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0980" activeTab="0"/>
  </bookViews>
  <sheets>
    <sheet name="FRONTESPIZIO" sheetId="1" r:id="rId1"/>
    <sheet name="ASPETTO ECONOMICO" sheetId="2" r:id="rId2"/>
    <sheet name="ASPETTO FINANZIARIO" sheetId="3" r:id="rId3"/>
    <sheet name="PARTITE DI GIRO" sheetId="4" r:id="rId4"/>
  </sheets>
  <definedNames>
    <definedName name="_xlnm.Print_Area" localSheetId="1">'ASPETTO ECONOMICO'!$A$1:$J$143</definedName>
    <definedName name="_xlnm.Print_Area" localSheetId="2">'ASPETTO FINANZIARIO'!$A$1:$J$83</definedName>
    <definedName name="_xlnm.Print_Area" localSheetId="3">'PARTITE DI GIRO'!$A$1:$L$45</definedName>
  </definedNames>
  <calcPr fullCalcOnLoad="1"/>
</workbook>
</file>

<file path=xl/sharedStrings.xml><?xml version="1.0" encoding="utf-8"?>
<sst xmlns="http://schemas.openxmlformats.org/spreadsheetml/2006/main" count="372" uniqueCount="248">
  <si>
    <t>Ufficio  Amministrativo  Diocesano</t>
  </si>
  <si>
    <t>approvato  dal  Consiglio  Parrocchiale   per  gli   Affari  Economici</t>
  </si>
  <si>
    <t>in data</t>
  </si>
  <si>
    <t xml:space="preserve">Firma del Parroco </t>
  </si>
  <si>
    <t>Tassa diocesana (can. 1263)</t>
  </si>
  <si>
    <t xml:space="preserve">(*) La somma è stata addebitata nella partita amministrativa intestata all'Ente a cui questo conto si riferisce, presso l'Ufficio Amministrativo Diocesano. </t>
  </si>
  <si>
    <t>Cancelleria</t>
  </si>
  <si>
    <t>Offerte a celebranti occasionali</t>
  </si>
  <si>
    <t>Tassa diocesana</t>
  </si>
  <si>
    <t>Acquisto apparecchi tecnologici e di stampa</t>
  </si>
  <si>
    <t>Firma dei Consiglieri CAEP</t>
  </si>
  <si>
    <t>o Amministratore Parrocchiale</t>
  </si>
  <si>
    <t>Manutenzione beni mobili e apparecchi</t>
  </si>
  <si>
    <t xml:space="preserve"> </t>
  </si>
  <si>
    <t>della PARROCCHIA  di</t>
  </si>
  <si>
    <t>Paramenti e suppellettili sacre</t>
  </si>
  <si>
    <t>Altre assicurazioni</t>
  </si>
  <si>
    <t>Tasse e imposte sugli immobili locati</t>
  </si>
  <si>
    <t>Tasse sui redditi</t>
  </si>
  <si>
    <t>Acquisto mobili e arredi</t>
  </si>
  <si>
    <t>PATRIARCATO DI VENEZIA</t>
  </si>
  <si>
    <t xml:space="preserve">Comune di </t>
  </si>
  <si>
    <r>
      <t xml:space="preserve">Questo rendiconto va presentato non oltre il mese di </t>
    </r>
    <r>
      <rPr>
        <b/>
        <u val="single"/>
        <sz val="12"/>
        <rFont val="Century Gothic"/>
        <family val="2"/>
      </rPr>
      <t>marzo</t>
    </r>
    <r>
      <rPr>
        <sz val="12"/>
        <rFont val="Century Gothic"/>
        <family val="2"/>
      </rPr>
      <t xml:space="preserve"> di ogni anno,</t>
    </r>
  </si>
  <si>
    <t>in duplice copia, presso l'Ufficio Amministrativo Diocesano.</t>
  </si>
  <si>
    <t>N.B.:</t>
  </si>
  <si>
    <t>Sezione riservata alla compilazione dell'Ufficio Amministrativo Dioceano</t>
  </si>
  <si>
    <t>(*)</t>
  </si>
  <si>
    <t>Venezia,</t>
  </si>
  <si>
    <t>Compensi professionali</t>
  </si>
  <si>
    <t xml:space="preserve">R E N D I C O N T O </t>
  </si>
  <si>
    <t xml:space="preserve"> (a norma del can. 1284 § 2 n. 8)</t>
  </si>
  <si>
    <t xml:space="preserve"> ANNO</t>
  </si>
  <si>
    <t>L'Ufficio Amministrativo</t>
  </si>
  <si>
    <t>Candele e lumini</t>
  </si>
  <si>
    <t>Tasse e imposte sugli immobili istituzionali</t>
  </si>
  <si>
    <t>N°</t>
  </si>
  <si>
    <t>ENTRATE ORDINARIE ATTIVITÀ ISTITUZIONALE</t>
  </si>
  <si>
    <t>Colletta domenicale e feriale</t>
  </si>
  <si>
    <t>Offerte sacramenti</t>
  </si>
  <si>
    <t>01</t>
  </si>
  <si>
    <t>02</t>
  </si>
  <si>
    <t>03</t>
  </si>
  <si>
    <t>04</t>
  </si>
  <si>
    <t>05</t>
  </si>
  <si>
    <t>Offerte in cassette</t>
  </si>
  <si>
    <t>Offerte benedizioni</t>
  </si>
  <si>
    <t>Offerte per attività pastorale</t>
  </si>
  <si>
    <t>06</t>
  </si>
  <si>
    <t>Offerte per attività caritative parrocchiali</t>
  </si>
  <si>
    <t>07</t>
  </si>
  <si>
    <t>08</t>
  </si>
  <si>
    <t>Offerte per attività missionarie</t>
  </si>
  <si>
    <t>09</t>
  </si>
  <si>
    <t>Legati Ss. Messe</t>
  </si>
  <si>
    <t>10</t>
  </si>
  <si>
    <t>Rimborsi e altre offerte</t>
  </si>
  <si>
    <t>11</t>
  </si>
  <si>
    <t>Raccolte finalizzate</t>
  </si>
  <si>
    <t>12</t>
  </si>
  <si>
    <t>13</t>
  </si>
  <si>
    <t>Offerte da associazioni</t>
  </si>
  <si>
    <t>14</t>
  </si>
  <si>
    <t>Entrate per attività collaborazione pastorale/vicariato</t>
  </si>
  <si>
    <t>Rimborso quote pellegrinaggi/viaggi culturali/campiscuola</t>
  </si>
  <si>
    <t>Spese ordinarie per il culto</t>
  </si>
  <si>
    <t>Spese per iniziative missionarie parrocchiali</t>
  </si>
  <si>
    <t>Spese per pellegrinaggi/viaggi culturali/campiscuola</t>
  </si>
  <si>
    <t>Spese per attività collaborazione pastorale/vicariato</t>
  </si>
  <si>
    <t>Spese per attività pastorali</t>
  </si>
  <si>
    <t>Spese per iniziative caritative parrocchiali</t>
  </si>
  <si>
    <t>Colletta imperatra diocesana: Seminario Patriarcale</t>
  </si>
  <si>
    <t>Collette facoltative mondiali/nazionali /diocesane</t>
  </si>
  <si>
    <t>Colletta imperata mondiale/nazionale: Giornata Missionaria</t>
  </si>
  <si>
    <t>Colletta imperata mondiale/nazionale: Carità del Papa</t>
  </si>
  <si>
    <t>T01 - RISULTATO ATTIVITÀ ISTITUZIONALE (= R01 - C01 - C09)</t>
  </si>
  <si>
    <t>C09 - INTEGRAZIONE RACCOLTE</t>
  </si>
  <si>
    <t>C02 - COSTI UTENZE E SERVIZI</t>
  </si>
  <si>
    <t>Utenze - Energia elettrica</t>
  </si>
  <si>
    <t>Utenze - Gas</t>
  </si>
  <si>
    <t>Utenze - Acqua</t>
  </si>
  <si>
    <t>Spese ufficio e segreteria</t>
  </si>
  <si>
    <t>Canoni/Assistenza/Abbonamenti</t>
  </si>
  <si>
    <t>Utenze - Telefono e linea internet</t>
  </si>
  <si>
    <t>Spese per la pulizia canonica/chiesa/patronato</t>
  </si>
  <si>
    <t>Remunerazione parroco/vicario</t>
  </si>
  <si>
    <t>Ostie e vino per celebrazioni eucaristiche</t>
  </si>
  <si>
    <t>Stampa e libri - Libri liturgici</t>
  </si>
  <si>
    <t>15</t>
  </si>
  <si>
    <t>Assicurazione RC - Infortuni</t>
  </si>
  <si>
    <t>Assicurazione immobili</t>
  </si>
  <si>
    <t>Altre spese servizi</t>
  </si>
  <si>
    <t>0,00 €</t>
  </si>
  <si>
    <t>C03 - SPESE PER IL PERSONALE A SERVIZIO DELLA PARROCCHIA</t>
  </si>
  <si>
    <t>Dipendenti o collaboratori</t>
  </si>
  <si>
    <t>TOTALE C03</t>
  </si>
  <si>
    <t>G01 - AVANZO/DISAVANZO GESTIONE ISTITUZIONALE (= T01 - C02 - C03)</t>
  </si>
  <si>
    <t>GESTIONE IMMOBILIARE</t>
  </si>
  <si>
    <t>R02 - RENDITE IMMOBILIARI</t>
  </si>
  <si>
    <t>Locazioni terreni</t>
  </si>
  <si>
    <t>C04 - SPESE IMMOBILIARI</t>
  </si>
  <si>
    <t>Spese per canoni locazione</t>
  </si>
  <si>
    <t>T02 - TOTALE GESTIONE IMMOBILIARE (= R02 - C04)</t>
  </si>
  <si>
    <t>GESTIONE FINANZIARIA</t>
  </si>
  <si>
    <t>R03 - RENDITE FINANZIARIE</t>
  </si>
  <si>
    <t>Interessi attivi su c/c</t>
  </si>
  <si>
    <t>Locazioni fabbricati abitativi</t>
  </si>
  <si>
    <t>Locazioni immobili commerciali</t>
  </si>
  <si>
    <t>Uso sale patronato e altre strutture parrocchiali</t>
  </si>
  <si>
    <t>Dividendi/Cedole su titoli</t>
  </si>
  <si>
    <t>Plusvalenze titoli</t>
  </si>
  <si>
    <t>C05 - COSTI FINANZIARI</t>
  </si>
  <si>
    <t>Spese bancarie</t>
  </si>
  <si>
    <t>Interessi passivi fido/mutuo</t>
  </si>
  <si>
    <t>Minusvalenze su titoli</t>
  </si>
  <si>
    <t>T03 - TOTALE GESTIONE FINANZIARIA (= R03 - C05)</t>
  </si>
  <si>
    <t>AVANZO/DISAVANZO GESTIONE ORDINARIA (G01 + T02 + T03 - C08)</t>
  </si>
  <si>
    <t>GESTIONE STRAORDINARIA</t>
  </si>
  <si>
    <t>Contributi diocesani</t>
  </si>
  <si>
    <t>Contributi da enti pubblici</t>
  </si>
  <si>
    <t>Contributi da privati</t>
  </si>
  <si>
    <t>Erogazioni liberali</t>
  </si>
  <si>
    <t>Entrate da sagre e feste patronali</t>
  </si>
  <si>
    <t>Eredità/donazioni/legati</t>
  </si>
  <si>
    <t>Contributi CEI</t>
  </si>
  <si>
    <t>Vendite immobiliari e mobiliari (entrate nette)</t>
  </si>
  <si>
    <t>Entrate da polizze assicurative</t>
  </si>
  <si>
    <t>Altre entrate straordinarie</t>
  </si>
  <si>
    <t>TOTALE ENTRATE STRAORDINARIE</t>
  </si>
  <si>
    <t>C06 - AMMORTAMENTI E ACCANTONAMENTI</t>
  </si>
  <si>
    <t>R04 - ENTRATE STRAORDINARIE</t>
  </si>
  <si>
    <t>Accantonamenti</t>
  </si>
  <si>
    <t>Ammortamenti</t>
  </si>
  <si>
    <t>TOTALE AMMORTAMENTI E ACCANTONAMENTI</t>
  </si>
  <si>
    <t>C07 - SPESE STRAORDINARIE</t>
  </si>
  <si>
    <t>TOTALE SPESE STRAORDINARIE</t>
  </si>
  <si>
    <t>Altre uscite straordinarie</t>
  </si>
  <si>
    <t>Costi per organizzazione sagre e feste patronali</t>
  </si>
  <si>
    <t>Rinnovo/adeguamento/costruzione impianti (luce, termico, idrico, ecc.)</t>
  </si>
  <si>
    <t>TOTALE ENTRATE ORDINARIE ATTIVITÀ ISTITUZIONALE</t>
  </si>
  <si>
    <t>C01 - SPESE ORDINARIE PER IL CULTO E L'ESERCIZIO PASTORALE</t>
  </si>
  <si>
    <t>TOTALE SPESE ORDINARIE PER IL CULTO E L'ESERCIZIO PASTORALE</t>
  </si>
  <si>
    <t>R01 - ENTRATE ORDINARIE ATTIVITÀ ISTITUZIONALE</t>
  </si>
  <si>
    <t>TOTALE INTEGRAZIONE RACCOLTE</t>
  </si>
  <si>
    <t>T04 - TOTALE GESTIONE STRAORDINARIA (= R04 - C06 - C07)</t>
  </si>
  <si>
    <t>C08 - IMPOSTE E TASSE</t>
  </si>
  <si>
    <t>TOTALE IMPOSTE E TASSE</t>
  </si>
  <si>
    <t>ASPETTO ECONOMICO</t>
  </si>
  <si>
    <t>ASPETTO FINANZIARIO</t>
  </si>
  <si>
    <t>A02 - CONTI CORRENTI PASSIVI</t>
  </si>
  <si>
    <t xml:space="preserve">P02 - FINANZIAMENTI E PASSIVITÀ </t>
  </si>
  <si>
    <t>Mutui presso istituti bancari</t>
  </si>
  <si>
    <t xml:space="preserve">TOTALE FINANZIAMENTI E PASSIVITÀ </t>
  </si>
  <si>
    <t>P03 - DEBITI V/ENTI ECCLESIASTICI</t>
  </si>
  <si>
    <t>Debiti verso Diocesi</t>
  </si>
  <si>
    <t>Debiti verso Enti Ecclesiastici</t>
  </si>
  <si>
    <t>Debiti verso altre Parrocchie</t>
  </si>
  <si>
    <t>TOTALE DEBITI V/ENTI ECCLESIASTICI</t>
  </si>
  <si>
    <t>Debiti verso fornitori</t>
  </si>
  <si>
    <t>Debiti verso privati</t>
  </si>
  <si>
    <t>Debiti diversi</t>
  </si>
  <si>
    <t>Debiti verso erario (contributi/imposte)</t>
  </si>
  <si>
    <t>P05 - FONDI E ACCANTONAMENTI</t>
  </si>
  <si>
    <t>Fondo TFR</t>
  </si>
  <si>
    <t>Fondi ammortamento</t>
  </si>
  <si>
    <t>Fondi spese straordinarie</t>
  </si>
  <si>
    <t>RA1 - RACCOLTE</t>
  </si>
  <si>
    <t>TOTALE RACCOLTE</t>
  </si>
  <si>
    <t>RA2 - FONDO MESSE</t>
  </si>
  <si>
    <t>Fondo Messe</t>
  </si>
  <si>
    <t>TOTALE FONDO MESSE</t>
  </si>
  <si>
    <t xml:space="preserve">ATTIVITÀ </t>
  </si>
  <si>
    <t>A01 - IMMOBILIZZAZIONI</t>
  </si>
  <si>
    <t>Terreni</t>
  </si>
  <si>
    <t>Fabbricati istituzionali</t>
  </si>
  <si>
    <t>Fabbricati usi diversi e commerciali</t>
  </si>
  <si>
    <t>Mobili e attrezzature</t>
  </si>
  <si>
    <t xml:space="preserve">Automezzi di proprietà della parrocchia </t>
  </si>
  <si>
    <t>TOTALE IMMOBILIZZAZIONI</t>
  </si>
  <si>
    <t>Cassa</t>
  </si>
  <si>
    <t>Conti correnti bancari</t>
  </si>
  <si>
    <t>Conti correnti postali</t>
  </si>
  <si>
    <t xml:space="preserve">A02 - LIQUIDITÀ - ATTIVITÀ </t>
  </si>
  <si>
    <t>TOTALE LIQUIDITÀ - ATTIVITÀ</t>
  </si>
  <si>
    <t>TOTALECOSTI UTENZE E SERVIZI</t>
  </si>
  <si>
    <t>TOTALE SPESE PER IL PERSONALE A SERVIZIO DELLA PARROCCHIA</t>
  </si>
  <si>
    <t>TOTALE RENDITE IMMOBILIARI</t>
  </si>
  <si>
    <t>TOTALE  SPESE IMMOBILIARI</t>
  </si>
  <si>
    <t>TOTALE RENDITE FINANZIARIE</t>
  </si>
  <si>
    <t>TOTALE COSTI FINANZIARI</t>
  </si>
  <si>
    <t>A03 - IMMOBILIZZAZIONI FINANZIARIE</t>
  </si>
  <si>
    <t>Dossier titoli</t>
  </si>
  <si>
    <t xml:space="preserve">Depositi </t>
  </si>
  <si>
    <t>TOTALE IMMOBILIZZAZIONI FINANZIARIE</t>
  </si>
  <si>
    <t>A04 - CREDITI V/ENTI DIOCESANI</t>
  </si>
  <si>
    <t>Deposito presso Diocesi</t>
  </si>
  <si>
    <t>Crediti v/altre parrocchie</t>
  </si>
  <si>
    <t>TOTALE CREDITI V/ENTI DIOCESANI</t>
  </si>
  <si>
    <t>Crediti v/enti publbici</t>
  </si>
  <si>
    <t>Crediti v/enti privati</t>
  </si>
  <si>
    <t>Crediti per finanziamento attività commerciali</t>
  </si>
  <si>
    <t>Crediti diversi</t>
  </si>
  <si>
    <t>TOTALE CREDITI/FINANZIAMENTI DIVERSI (ATTIVITÀ)</t>
  </si>
  <si>
    <t>A05 - CREDITI/FINANZIAMENTI DIVERSI (ATTIVITÀ)</t>
  </si>
  <si>
    <t>TP01 - TOTALE ATTIVITÀ (= A01 + A02 + A03 + A04 + A05)</t>
  </si>
  <si>
    <t xml:space="preserve">PASSIVITÀ </t>
  </si>
  <si>
    <t>P01 - PATRIMONIO NETTO</t>
  </si>
  <si>
    <t>Patrimonio netto</t>
  </si>
  <si>
    <t>TOTALE PATRIMONIO NETTO</t>
  </si>
  <si>
    <t>Debiti conti correnti bancari</t>
  </si>
  <si>
    <t>Debiti conti correnti postali</t>
  </si>
  <si>
    <t>TOTALE CONTI CORRENTI PASSIVI</t>
  </si>
  <si>
    <t>P04 - DEBITI DIVERSI</t>
  </si>
  <si>
    <t>TP02 - TOTALE PASSIVITÀ  (= P01 + P02 + P03 + P04 + P05 + RA1 + RA2)</t>
  </si>
  <si>
    <t>PARTITE DI GIRO</t>
  </si>
  <si>
    <t>01 - COLLETTE IMPERATE MONDIALI E NAZIONALI</t>
  </si>
  <si>
    <t>02 - COLLETTE IMPERATE DIOCESANE</t>
  </si>
  <si>
    <t>Colletta imperata diocesana: Giornata del Seminario</t>
  </si>
  <si>
    <t>TOTALE COLLETTE IMPERATE MONDIALI E NAZIONALI</t>
  </si>
  <si>
    <t>TOTALE COLLETTE IMPERATE DIOCESANE</t>
  </si>
  <si>
    <t>03 - COLLETTE FACOLTATIVE</t>
  </si>
  <si>
    <t>Avvento di fraternità</t>
  </si>
  <si>
    <t>Una pane per amor di Dio (Quaresima)</t>
  </si>
  <si>
    <t>Altre collette facoltative</t>
  </si>
  <si>
    <t>C2: Integrazione parrocchiale</t>
  </si>
  <si>
    <t>C3: Versate</t>
  </si>
  <si>
    <t>C1: Raccolte (nell'anno)</t>
  </si>
  <si>
    <t>C4</t>
  </si>
  <si>
    <t>Raccolte non versate l'anno precedente</t>
  </si>
  <si>
    <t>Importo ancora da versare (C4 + C1 + C2 - C3)</t>
  </si>
  <si>
    <t>RA02 - FONDO MESSE</t>
  </si>
  <si>
    <t>RA01 - RACCOLTE</t>
  </si>
  <si>
    <t>M1: Raccolte</t>
  </si>
  <si>
    <t xml:space="preserve">M2: Versate </t>
  </si>
  <si>
    <t>01 - FONDO SS. MESSE</t>
  </si>
  <si>
    <t>Fondo Ss. Messe</t>
  </si>
  <si>
    <t>Messe binate</t>
  </si>
  <si>
    <t>M3</t>
  </si>
  <si>
    <t>Importo ancora da versare (M3 + M1 - M2)</t>
  </si>
  <si>
    <t>Manutenzione ordinaria immobili ad uso pastorale</t>
  </si>
  <si>
    <t>Colletta imperatra diocesana: Giornata del Seminario</t>
  </si>
  <si>
    <t>Rimborsi spesa</t>
  </si>
  <si>
    <t>Spese per manutenzione ordinaria immobili locati</t>
  </si>
  <si>
    <t>Raccolte e offerte straordinarie</t>
  </si>
  <si>
    <t>Manutenzione straordinaria chiesa</t>
  </si>
  <si>
    <t>Manutenzione straordinaria canonica, patronato, altre strutture pastorali</t>
  </si>
  <si>
    <t>Colletta mondiale/nazionale: Terra Santa</t>
  </si>
  <si>
    <t>Colletta mondiale/nazionale: Giornata del Migrante</t>
  </si>
  <si>
    <t>TOTALE DEBITI DIVERSI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</si>
</sst>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[$-410]dddd\ d\ mmmm\ yyyy"/>
    <numFmt numFmtId="174" formatCode="&quot;€&quot;\ #,##0.00"/>
    <numFmt numFmtId="175" formatCode="#,##0.00\ [$€-1];[Red]\-#,##0.00\ [$€-1]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entury Gothic"/>
      <family val="2"/>
    </font>
    <font>
      <sz val="16"/>
      <name val="Century Gothic"/>
      <family val="2"/>
    </font>
    <font>
      <b/>
      <u val="single"/>
      <sz val="12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24"/>
      <name val="Century Gothic"/>
      <family val="2"/>
    </font>
    <font>
      <b/>
      <sz val="36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entury Gothic"/>
      <family val="2"/>
    </font>
    <font>
      <b/>
      <sz val="24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 val="single"/>
      <sz val="12"/>
      <color indexed="8"/>
      <name val="Calibri"/>
      <family val="2"/>
    </font>
    <font>
      <i/>
      <sz val="8"/>
      <color indexed="8"/>
      <name val="Century Gothic"/>
      <family val="2"/>
    </font>
    <font>
      <b/>
      <sz val="14"/>
      <color indexed="8"/>
      <name val="Century Gothic"/>
      <family val="2"/>
    </font>
    <font>
      <sz val="14"/>
      <color indexed="8"/>
      <name val="Century Gothic"/>
      <family val="2"/>
    </font>
    <font>
      <i/>
      <sz val="11"/>
      <color indexed="8"/>
      <name val="Century Gothic"/>
      <family val="2"/>
    </font>
    <font>
      <i/>
      <sz val="11"/>
      <color indexed="8"/>
      <name val="Calibri"/>
      <family val="2"/>
    </font>
    <font>
      <b/>
      <i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8"/>
      <name val="Calibri"/>
      <family val="2"/>
    </font>
    <font>
      <b/>
      <sz val="12"/>
      <color indexed="9"/>
      <name val="Century Gothic"/>
      <family val="2"/>
    </font>
    <font>
      <b/>
      <sz val="8"/>
      <color indexed="8"/>
      <name val="Century Gothic"/>
      <family val="2"/>
    </font>
    <font>
      <b/>
      <sz val="16"/>
      <color indexed="8"/>
      <name val="Century Gothic"/>
      <family val="2"/>
    </font>
    <font>
      <sz val="9"/>
      <color indexed="8"/>
      <name val="Century Gothic"/>
      <family val="2"/>
    </font>
    <font>
      <sz val="16"/>
      <color indexed="8"/>
      <name val="Century Gothic"/>
      <family val="2"/>
    </font>
    <font>
      <b/>
      <sz val="24"/>
      <color indexed="9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Century Gothic"/>
      <family val="2"/>
    </font>
    <font>
      <b/>
      <sz val="24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u val="single"/>
      <sz val="12"/>
      <color theme="1"/>
      <name val="Calibri"/>
      <family val="2"/>
    </font>
    <font>
      <i/>
      <sz val="8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i/>
      <sz val="11"/>
      <color theme="1"/>
      <name val="Century Gothic"/>
      <family val="2"/>
    </font>
    <font>
      <i/>
      <sz val="11"/>
      <color theme="1"/>
      <name val="Calibri"/>
      <family val="2"/>
    </font>
    <font>
      <b/>
      <i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1"/>
      <name val="Calibri"/>
      <family val="2"/>
    </font>
    <font>
      <b/>
      <sz val="8"/>
      <color theme="1"/>
      <name val="Century Gothic"/>
      <family val="2"/>
    </font>
    <font>
      <sz val="16"/>
      <color theme="1"/>
      <name val="Century Gothic"/>
      <family val="2"/>
    </font>
    <font>
      <sz val="9"/>
      <color theme="1"/>
      <name val="Century Gothic"/>
      <family val="2"/>
    </font>
    <font>
      <b/>
      <sz val="16"/>
      <color theme="1"/>
      <name val="Century Gothic"/>
      <family val="2"/>
    </font>
    <font>
      <b/>
      <sz val="24"/>
      <color theme="0"/>
      <name val="Century Gothic"/>
      <family val="2"/>
    </font>
    <font>
      <b/>
      <sz val="12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24993999302387238"/>
      </left>
      <right>
        <color indexed="63"/>
      </right>
      <top/>
      <bottom style="thin">
        <color theme="0" tint="-0.24993999302387238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28" fillId="0" borderId="0" xfId="46" applyFont="1" applyAlignment="1" applyProtection="1">
      <alignment horizontal="left"/>
      <protection/>
    </xf>
    <xf numFmtId="0" fontId="65" fillId="0" borderId="0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 vertical="center"/>
      <protection/>
    </xf>
    <xf numFmtId="0" fontId="8" fillId="0" borderId="0" xfId="46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3" fillId="0" borderId="0" xfId="46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/>
      <protection/>
    </xf>
    <xf numFmtId="0" fontId="3" fillId="0" borderId="0" xfId="46" applyFont="1" applyBorder="1" applyAlignment="1" applyProtection="1">
      <alignment horizontal="center"/>
      <protection/>
    </xf>
    <xf numFmtId="0" fontId="3" fillId="0" borderId="0" xfId="46" applyFont="1" applyBorder="1" applyProtection="1">
      <alignment/>
      <protection/>
    </xf>
    <xf numFmtId="0" fontId="65" fillId="0" borderId="0" xfId="0" applyFont="1" applyBorder="1" applyAlignment="1" applyProtection="1">
      <alignment vertical="top"/>
      <protection/>
    </xf>
    <xf numFmtId="0" fontId="69" fillId="0" borderId="0" xfId="0" applyFont="1" applyAlignment="1" applyProtection="1">
      <alignment horizontal="right"/>
      <protection/>
    </xf>
    <xf numFmtId="0" fontId="6" fillId="0" borderId="0" xfId="46" applyFont="1" applyBorder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3" fillId="0" borderId="0" xfId="46" applyFont="1" applyBorder="1" applyAlignment="1" applyProtection="1">
      <alignment horizontal="left"/>
      <protection/>
    </xf>
    <xf numFmtId="0" fontId="65" fillId="0" borderId="0" xfId="0" applyFont="1" applyBorder="1" applyAlignment="1" applyProtection="1">
      <alignment horizontal="left"/>
      <protection/>
    </xf>
    <xf numFmtId="0" fontId="68" fillId="0" borderId="0" xfId="0" applyFont="1" applyBorder="1" applyAlignment="1" applyProtection="1">
      <alignment horizontal="left"/>
      <protection/>
    </xf>
    <xf numFmtId="0" fontId="3" fillId="0" borderId="0" xfId="46" applyFont="1" applyBorder="1" applyAlignment="1" applyProtection="1">
      <alignment/>
      <protection/>
    </xf>
    <xf numFmtId="172" fontId="68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71" fillId="34" borderId="0" xfId="0" applyFont="1" applyFill="1" applyBorder="1" applyAlignment="1" applyProtection="1">
      <alignment horizontal="center" vertical="center"/>
      <protection/>
    </xf>
    <xf numFmtId="0" fontId="71" fillId="34" borderId="0" xfId="0" applyFont="1" applyFill="1" applyBorder="1" applyAlignment="1" applyProtection="1">
      <alignment vertical="center"/>
      <protection/>
    </xf>
    <xf numFmtId="0" fontId="72" fillId="34" borderId="0" xfId="0" applyFont="1" applyFill="1" applyBorder="1" applyAlignment="1" applyProtection="1">
      <alignment vertical="center"/>
      <protection/>
    </xf>
    <xf numFmtId="0" fontId="68" fillId="34" borderId="0" xfId="0" applyFont="1" applyFill="1" applyBorder="1" applyAlignment="1" applyProtection="1">
      <alignment horizontal="left" vertical="center"/>
      <protection/>
    </xf>
    <xf numFmtId="0" fontId="71" fillId="0" borderId="0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horizontal="left" vertical="center"/>
      <protection/>
    </xf>
    <xf numFmtId="0" fontId="67" fillId="34" borderId="11" xfId="0" applyFont="1" applyFill="1" applyBorder="1" applyAlignment="1" applyProtection="1">
      <alignment horizontal="right" vertical="center"/>
      <protection/>
    </xf>
    <xf numFmtId="0" fontId="73" fillId="0" borderId="0" xfId="0" applyFont="1" applyBorder="1" applyAlignment="1" applyProtection="1">
      <alignment horizontal="left" vertical="center"/>
      <protection/>
    </xf>
    <xf numFmtId="0" fontId="74" fillId="0" borderId="0" xfId="0" applyFont="1" applyAlignment="1" applyProtection="1">
      <alignment horizontal="left" vertic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172" fontId="67" fillId="34" borderId="10" xfId="0" applyNumberFormat="1" applyFont="1" applyFill="1" applyBorder="1" applyAlignment="1" applyProtection="1">
      <alignment horizontal="right" vertical="center"/>
      <protection/>
    </xf>
    <xf numFmtId="0" fontId="67" fillId="34" borderId="12" xfId="0" applyFont="1" applyFill="1" applyBorder="1" applyAlignment="1" applyProtection="1">
      <alignment vertical="center"/>
      <protection/>
    </xf>
    <xf numFmtId="0" fontId="75" fillId="34" borderId="12" xfId="0" applyFont="1" applyFill="1" applyBorder="1" applyAlignment="1" applyProtection="1">
      <alignment horizontal="left" vertical="center"/>
      <protection/>
    </xf>
    <xf numFmtId="0" fontId="73" fillId="34" borderId="13" xfId="0" applyFont="1" applyFill="1" applyBorder="1" applyAlignment="1" applyProtection="1">
      <alignment horizontal="left" vertical="center"/>
      <protection/>
    </xf>
    <xf numFmtId="0" fontId="67" fillId="34" borderId="10" xfId="0" applyFont="1" applyFill="1" applyBorder="1" applyAlignment="1" applyProtection="1">
      <alignment horizontal="right" vertical="center"/>
      <protection/>
    </xf>
    <xf numFmtId="0" fontId="75" fillId="0" borderId="0" xfId="0" applyFont="1" applyFill="1" applyBorder="1" applyAlignment="1" applyProtection="1">
      <alignment horizontal="left" vertical="center"/>
      <protection/>
    </xf>
    <xf numFmtId="0" fontId="73" fillId="0" borderId="0" xfId="0" applyFont="1" applyFill="1" applyBorder="1" applyAlignment="1" applyProtection="1">
      <alignment horizontal="left" vertical="center"/>
      <protection/>
    </xf>
    <xf numFmtId="0" fontId="76" fillId="0" borderId="0" xfId="0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left" vertical="center"/>
      <protection/>
    </xf>
    <xf numFmtId="0" fontId="76" fillId="0" borderId="0" xfId="0" applyFont="1" applyBorder="1" applyAlignment="1" applyProtection="1">
      <alignment horizontal="left" vertical="center"/>
      <protection/>
    </xf>
    <xf numFmtId="0" fontId="64" fillId="0" borderId="0" xfId="0" applyFont="1" applyAlignment="1" applyProtection="1">
      <alignment horizontal="left" vertical="center"/>
      <protection/>
    </xf>
    <xf numFmtId="0" fontId="68" fillId="0" borderId="0" xfId="0" applyFont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65" fillId="0" borderId="0" xfId="0" applyFont="1" applyBorder="1" applyAlignment="1" applyProtection="1">
      <alignment horizontal="right"/>
      <protection/>
    </xf>
    <xf numFmtId="0" fontId="68" fillId="0" borderId="0" xfId="0" applyFont="1" applyBorder="1" applyAlignment="1" applyProtection="1">
      <alignment horizontal="left" vertical="center"/>
      <protection/>
    </xf>
    <xf numFmtId="0" fontId="68" fillId="0" borderId="0" xfId="0" applyFont="1" applyBorder="1" applyAlignment="1" applyProtection="1">
      <alignment vertical="center"/>
      <protection/>
    </xf>
    <xf numFmtId="49" fontId="68" fillId="33" borderId="14" xfId="0" applyNumberFormat="1" applyFont="1" applyFill="1" applyBorder="1" applyAlignment="1" applyProtection="1">
      <alignment horizontal="center" vertical="center"/>
      <protection/>
    </xf>
    <xf numFmtId="0" fontId="78" fillId="34" borderId="10" xfId="0" applyFont="1" applyFill="1" applyBorder="1" applyAlignment="1" applyProtection="1">
      <alignment horizontal="center" vertical="top" wrapText="1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/>
    </xf>
    <xf numFmtId="49" fontId="68" fillId="0" borderId="14" xfId="0" applyNumberFormat="1" applyFont="1" applyFill="1" applyBorder="1" applyAlignment="1" applyProtection="1">
      <alignment horizontal="center" vertical="center"/>
      <protection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79" fillId="0" borderId="16" xfId="0" applyFont="1" applyBorder="1" applyAlignment="1" applyProtection="1">
      <alignment horizontal="center" vertical="center"/>
      <protection/>
    </xf>
    <xf numFmtId="0" fontId="68" fillId="0" borderId="16" xfId="0" applyFont="1" applyBorder="1" applyAlignment="1" applyProtection="1">
      <alignment horizontal="center" vertical="center"/>
      <protection/>
    </xf>
    <xf numFmtId="0" fontId="8" fillId="0" borderId="0" xfId="46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3" fillId="0" borderId="0" xfId="46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7" fillId="0" borderId="0" xfId="46" applyFont="1" applyBorder="1" applyAlignment="1" applyProtection="1">
      <alignment horizontal="center" vertical="center"/>
      <protection/>
    </xf>
    <xf numFmtId="0" fontId="3" fillId="0" borderId="0" xfId="46" applyFont="1" applyBorder="1" applyAlignment="1" applyProtection="1">
      <alignment horizontal="left"/>
      <protection/>
    </xf>
    <xf numFmtId="0" fontId="68" fillId="0" borderId="0" xfId="0" applyFont="1" applyBorder="1" applyAlignment="1" applyProtection="1">
      <alignment horizontal="left"/>
      <protection/>
    </xf>
    <xf numFmtId="172" fontId="3" fillId="33" borderId="0" xfId="46" applyNumberFormat="1" applyFont="1" applyFill="1" applyBorder="1" applyAlignment="1" applyProtection="1">
      <alignment vertical="center"/>
      <protection/>
    </xf>
    <xf numFmtId="172" fontId="68" fillId="33" borderId="0" xfId="0" applyNumberFormat="1" applyFont="1" applyFill="1" applyBorder="1" applyAlignment="1" applyProtection="1">
      <alignment vertical="center"/>
      <protection/>
    </xf>
    <xf numFmtId="0" fontId="65" fillId="0" borderId="17" xfId="0" applyFont="1" applyBorder="1" applyAlignment="1" applyProtection="1">
      <alignment/>
      <protection/>
    </xf>
    <xf numFmtId="0" fontId="68" fillId="0" borderId="17" xfId="0" applyFont="1" applyBorder="1" applyAlignment="1" applyProtection="1">
      <alignment/>
      <protection/>
    </xf>
    <xf numFmtId="0" fontId="65" fillId="0" borderId="18" xfId="0" applyFont="1" applyBorder="1" applyAlignment="1" applyProtection="1">
      <alignment/>
      <protection/>
    </xf>
    <xf numFmtId="0" fontId="68" fillId="0" borderId="18" xfId="0" applyFont="1" applyBorder="1" applyAlignment="1" applyProtection="1">
      <alignment/>
      <protection/>
    </xf>
    <xf numFmtId="0" fontId="3" fillId="0" borderId="0" xfId="46" applyFont="1" applyBorder="1" applyAlignment="1" applyProtection="1">
      <alignment horizontal="right"/>
      <protection/>
    </xf>
    <xf numFmtId="14" fontId="68" fillId="0" borderId="17" xfId="0" applyNumberFormat="1" applyFont="1" applyBorder="1" applyAlignment="1" applyProtection="1">
      <alignment horizontal="left"/>
      <protection/>
    </xf>
    <xf numFmtId="0" fontId="10" fillId="0" borderId="0" xfId="46" applyFont="1" applyBorder="1" applyAlignment="1" applyProtection="1">
      <alignment horizontal="left" vertical="center" wrapText="1"/>
      <protection/>
    </xf>
    <xf numFmtId="0" fontId="80" fillId="0" borderId="0" xfId="0" applyFont="1" applyBorder="1" applyAlignment="1" applyProtection="1">
      <alignment horizontal="left" vertical="center" wrapText="1"/>
      <protection/>
    </xf>
    <xf numFmtId="0" fontId="3" fillId="0" borderId="17" xfId="46" applyFont="1" applyBorder="1" applyAlignment="1" applyProtection="1">
      <alignment/>
      <protection/>
    </xf>
    <xf numFmtId="0" fontId="65" fillId="0" borderId="17" xfId="0" applyFont="1" applyBorder="1" applyAlignment="1" applyProtection="1">
      <alignment horizontal="center"/>
      <protection/>
    </xf>
    <xf numFmtId="0" fontId="65" fillId="0" borderId="19" xfId="0" applyFont="1" applyBorder="1" applyAlignment="1" applyProtection="1">
      <alignment horizontal="center" vertical="center"/>
      <protection/>
    </xf>
    <xf numFmtId="0" fontId="65" fillId="0" borderId="20" xfId="0" applyFont="1" applyBorder="1" applyAlignment="1" applyProtection="1">
      <alignment horizontal="center" vertical="center"/>
      <protection/>
    </xf>
    <xf numFmtId="0" fontId="65" fillId="0" borderId="21" xfId="0" applyFont="1" applyBorder="1" applyAlignment="1" applyProtection="1">
      <alignment horizontal="center" vertical="center"/>
      <protection/>
    </xf>
    <xf numFmtId="0" fontId="65" fillId="0" borderId="22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66" fillId="0" borderId="23" xfId="0" applyFont="1" applyBorder="1" applyAlignment="1" applyProtection="1">
      <alignment horizontal="left" vertical="center"/>
      <protection locked="0"/>
    </xf>
    <xf numFmtId="0" fontId="66" fillId="0" borderId="24" xfId="0" applyFont="1" applyBorder="1" applyAlignment="1" applyProtection="1">
      <alignment horizontal="left" vertical="center"/>
      <protection locked="0"/>
    </xf>
    <xf numFmtId="0" fontId="68" fillId="0" borderId="0" xfId="0" applyFont="1" applyBorder="1" applyAlignment="1" applyProtection="1">
      <alignment horizontal="right" vertical="center"/>
      <protection/>
    </xf>
    <xf numFmtId="0" fontId="68" fillId="0" borderId="17" xfId="0" applyFont="1" applyBorder="1" applyAlignment="1" applyProtection="1">
      <alignment horizontal="left" vertical="center"/>
      <protection locked="0"/>
    </xf>
    <xf numFmtId="0" fontId="3" fillId="0" borderId="0" xfId="46" applyFont="1" applyBorder="1" applyAlignment="1" applyProtection="1">
      <alignment horizontal="center"/>
      <protection/>
    </xf>
    <xf numFmtId="14" fontId="3" fillId="0" borderId="17" xfId="46" applyNumberFormat="1" applyFont="1" applyBorder="1" applyAlignment="1" applyProtection="1">
      <alignment horizontal="left"/>
      <protection locked="0"/>
    </xf>
    <xf numFmtId="0" fontId="4" fillId="0" borderId="0" xfId="46" applyFont="1" applyBorder="1" applyAlignment="1" applyProtection="1">
      <alignment horizontal="center" vertical="center"/>
      <protection/>
    </xf>
    <xf numFmtId="0" fontId="81" fillId="33" borderId="17" xfId="0" applyFont="1" applyFill="1" applyBorder="1" applyAlignment="1" applyProtection="1">
      <alignment horizontal="center"/>
      <protection locked="0"/>
    </xf>
    <xf numFmtId="0" fontId="68" fillId="33" borderId="12" xfId="0" applyFont="1" applyFill="1" applyBorder="1" applyAlignment="1" applyProtection="1">
      <alignment horizontal="left" vertical="center"/>
      <protection/>
    </xf>
    <xf numFmtId="0" fontId="68" fillId="33" borderId="13" xfId="0" applyFont="1" applyFill="1" applyBorder="1" applyAlignment="1" applyProtection="1">
      <alignment horizontal="left" vertical="center"/>
      <protection/>
    </xf>
    <xf numFmtId="0" fontId="67" fillId="34" borderId="25" xfId="0" applyFont="1" applyFill="1" applyBorder="1" applyAlignment="1" applyProtection="1">
      <alignment horizontal="left" vertical="center"/>
      <protection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/>
    </xf>
    <xf numFmtId="0" fontId="67" fillId="34" borderId="14" xfId="0" applyFont="1" applyFill="1" applyBorder="1" applyAlignment="1" applyProtection="1">
      <alignment horizontal="left" vertical="center"/>
      <protection/>
    </xf>
    <xf numFmtId="0" fontId="67" fillId="34" borderId="12" xfId="0" applyFont="1" applyFill="1" applyBorder="1" applyAlignment="1" applyProtection="1">
      <alignment horizontal="left" vertical="center"/>
      <protection/>
    </xf>
    <xf numFmtId="0" fontId="67" fillId="34" borderId="13" xfId="0" applyFont="1" applyFill="1" applyBorder="1" applyAlignment="1" applyProtection="1">
      <alignment horizontal="left" vertical="center"/>
      <protection/>
    </xf>
    <xf numFmtId="0" fontId="68" fillId="34" borderId="12" xfId="0" applyFont="1" applyFill="1" applyBorder="1" applyAlignment="1" applyProtection="1">
      <alignment horizontal="left" vertical="center"/>
      <protection/>
    </xf>
    <xf numFmtId="0" fontId="71" fillId="34" borderId="0" xfId="0" applyFont="1" applyFill="1" applyBorder="1" applyAlignment="1" applyProtection="1">
      <alignment horizontal="left" vertical="center"/>
      <protection/>
    </xf>
    <xf numFmtId="0" fontId="82" fillId="35" borderId="0" xfId="0" applyFont="1" applyFill="1" applyBorder="1" applyAlignment="1" applyProtection="1">
      <alignment horizontal="center" vertical="center"/>
      <protection/>
    </xf>
    <xf numFmtId="0" fontId="68" fillId="34" borderId="13" xfId="0" applyFont="1" applyFill="1" applyBorder="1" applyAlignment="1" applyProtection="1">
      <alignment horizontal="left" vertical="center"/>
      <protection/>
    </xf>
    <xf numFmtId="0" fontId="82" fillId="35" borderId="26" xfId="0" applyFont="1" applyFill="1" applyBorder="1" applyAlignment="1" applyProtection="1">
      <alignment horizontal="center" vertical="center"/>
      <protection/>
    </xf>
    <xf numFmtId="0" fontId="83" fillId="35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172" fontId="68" fillId="33" borderId="10" xfId="0" applyNumberFormat="1" applyFont="1" applyFill="1" applyBorder="1" applyAlignment="1" applyProtection="1">
      <alignment horizontal="right" vertical="center"/>
      <protection/>
    </xf>
    <xf numFmtId="172" fontId="83" fillId="35" borderId="27" xfId="0" applyNumberFormat="1" applyFont="1" applyFill="1" applyBorder="1" applyAlignment="1" applyProtection="1">
      <alignment vertical="center"/>
      <protection/>
    </xf>
    <xf numFmtId="172" fontId="68" fillId="0" borderId="10" xfId="0" applyNumberFormat="1" applyFont="1" applyFill="1" applyBorder="1" applyAlignment="1" applyProtection="1">
      <alignment horizontal="right" vertical="center"/>
      <protection locked="0"/>
    </xf>
    <xf numFmtId="49" fontId="68" fillId="0" borderId="25" xfId="0" applyNumberFormat="1" applyFont="1" applyFill="1" applyBorder="1" applyAlignment="1" applyProtection="1">
      <alignment horizontal="center" vertical="center"/>
      <protection/>
    </xf>
    <xf numFmtId="172" fontId="68" fillId="0" borderId="10" xfId="0" applyNumberFormat="1" applyFont="1" applyFill="1" applyBorder="1" applyAlignment="1" applyProtection="1">
      <alignment horizontal="right" vertical="center"/>
      <protection/>
    </xf>
    <xf numFmtId="0" fontId="68" fillId="0" borderId="14" xfId="0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horizontal="left" vertical="center"/>
      <protection/>
    </xf>
    <xf numFmtId="172" fontId="67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49"/>
  <sheetViews>
    <sheetView showGridLines="0" tabSelected="1" zoomScale="120" zoomScaleNormal="120" zoomScalePageLayoutView="0" workbookViewId="0" topLeftCell="A1">
      <selection activeCell="G7" sqref="G7:H7"/>
    </sheetView>
  </sheetViews>
  <sheetFormatPr defaultColWidth="9.140625" defaultRowHeight="15"/>
  <cols>
    <col min="1" max="12" width="8.28125" style="4" customWidth="1"/>
    <col min="13" max="16384" width="9.140625" style="3" customWidth="1"/>
  </cols>
  <sheetData>
    <row r="1" spans="1:12" s="2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3.5">
      <c r="A2" s="62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2" customFormat="1" ht="19.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4"/>
      <c r="L3" s="64"/>
    </row>
    <row r="4" spans="10:12" ht="17.25">
      <c r="J4" s="48" t="s">
        <v>35</v>
      </c>
      <c r="K4" s="86"/>
      <c r="L4" s="87"/>
    </row>
    <row r="5" spans="11:12" ht="17.25">
      <c r="K5" s="88"/>
      <c r="L5" s="89"/>
    </row>
    <row r="6" spans="1:12" s="2" customFormat="1" ht="29.25">
      <c r="A6" s="65" t="s">
        <v>29</v>
      </c>
      <c r="B6" s="66"/>
      <c r="C6" s="66"/>
      <c r="D6" s="66"/>
      <c r="E6" s="66"/>
      <c r="F6" s="66"/>
      <c r="G6" s="66"/>
      <c r="H6" s="66"/>
      <c r="I6" s="66"/>
      <c r="J6" s="66"/>
      <c r="K6" s="67"/>
      <c r="L6" s="67"/>
    </row>
    <row r="7" spans="2:12" ht="29.25">
      <c r="B7" s="5"/>
      <c r="C7" s="5"/>
      <c r="D7" s="5"/>
      <c r="E7" s="6" t="s">
        <v>31</v>
      </c>
      <c r="F7" s="5"/>
      <c r="G7" s="92"/>
      <c r="H7" s="93"/>
      <c r="I7" s="5"/>
      <c r="J7" s="5"/>
      <c r="K7" s="7"/>
      <c r="L7" s="7"/>
    </row>
    <row r="8" spans="1:12" s="2" customFormat="1" ht="17.25">
      <c r="A8" s="68" t="s">
        <v>30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70"/>
    </row>
    <row r="12" spans="1:12" ht="19.5">
      <c r="A12" s="98" t="s">
        <v>14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s="2" customFormat="1" ht="32.2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5" spans="1:12" s="2" customFormat="1" ht="17.25">
      <c r="A15" s="4"/>
      <c r="B15" s="8"/>
      <c r="C15" s="9"/>
      <c r="E15" s="94" t="s">
        <v>21</v>
      </c>
      <c r="F15" s="94"/>
      <c r="G15" s="95"/>
      <c r="H15" s="95"/>
      <c r="I15" s="10"/>
      <c r="J15" s="10"/>
      <c r="K15" s="10"/>
      <c r="L15" s="4"/>
    </row>
    <row r="17" spans="1:12" s="2" customFormat="1" ht="17.25">
      <c r="A17" s="96" t="s">
        <v>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ht="6" customHeight="1"/>
    <row r="19" spans="1:12" s="2" customFormat="1" ht="17.25">
      <c r="A19" s="4"/>
      <c r="C19" s="10"/>
      <c r="D19" s="10"/>
      <c r="E19" s="80" t="s">
        <v>2</v>
      </c>
      <c r="F19" s="80"/>
      <c r="G19" s="97"/>
      <c r="H19" s="97"/>
      <c r="I19" s="12"/>
      <c r="J19" s="12"/>
      <c r="K19" s="4"/>
      <c r="L19" s="4"/>
    </row>
    <row r="22" spans="1:12" s="2" customFormat="1" ht="17.25">
      <c r="A22" s="4"/>
      <c r="B22" s="90" t="s">
        <v>10</v>
      </c>
      <c r="C22" s="91"/>
      <c r="D22" s="91"/>
      <c r="E22" s="91"/>
      <c r="F22" s="4"/>
      <c r="G22" s="4" t="s">
        <v>3</v>
      </c>
      <c r="H22" s="4"/>
      <c r="I22" s="4"/>
      <c r="J22" s="4"/>
      <c r="K22" s="4"/>
      <c r="L22" s="4"/>
    </row>
    <row r="23" spans="1:12" s="2" customFormat="1" ht="29.25" customHeight="1">
      <c r="A23" s="4"/>
      <c r="B23" s="76"/>
      <c r="C23" s="77"/>
      <c r="D23" s="77"/>
      <c r="E23" s="77"/>
      <c r="F23" s="4"/>
      <c r="G23" s="13" t="s">
        <v>11</v>
      </c>
      <c r="H23" s="4"/>
      <c r="I23" s="4"/>
      <c r="J23" s="4"/>
      <c r="K23" s="4"/>
      <c r="L23" s="4" t="s">
        <v>13</v>
      </c>
    </row>
    <row r="24" spans="1:12" s="2" customFormat="1" ht="29.25" customHeight="1">
      <c r="A24" s="4"/>
      <c r="B24" s="78"/>
      <c r="C24" s="79"/>
      <c r="D24" s="79"/>
      <c r="E24" s="79"/>
      <c r="F24" s="4"/>
      <c r="G24" s="85"/>
      <c r="H24" s="85"/>
      <c r="I24" s="85"/>
      <c r="J24" s="85"/>
      <c r="K24" s="4"/>
      <c r="L24" s="4"/>
    </row>
    <row r="25" spans="1:12" s="2" customFormat="1" ht="29.25" customHeight="1">
      <c r="A25" s="4"/>
      <c r="B25" s="78"/>
      <c r="C25" s="79"/>
      <c r="D25" s="79"/>
      <c r="E25" s="79"/>
      <c r="F25" s="4"/>
      <c r="L25" s="4"/>
    </row>
    <row r="26" spans="1:12" s="2" customFormat="1" ht="29.25" customHeight="1">
      <c r="A26" s="4"/>
      <c r="B26" s="78"/>
      <c r="C26" s="79"/>
      <c r="D26" s="79"/>
      <c r="E26" s="79"/>
      <c r="F26" s="4"/>
      <c r="G26" s="4"/>
      <c r="H26" s="4"/>
      <c r="I26" s="4"/>
      <c r="J26" s="4"/>
      <c r="K26" s="4"/>
      <c r="L26" s="4"/>
    </row>
    <row r="29" spans="1:12" s="2" customFormat="1" ht="17.25">
      <c r="A29" s="14" t="s">
        <v>24</v>
      </c>
      <c r="B29" s="12" t="s">
        <v>22</v>
      </c>
      <c r="C29" s="12"/>
      <c r="D29" s="12"/>
      <c r="E29" s="12"/>
      <c r="F29" s="12"/>
      <c r="G29" s="12"/>
      <c r="H29" s="15"/>
      <c r="I29" s="15"/>
      <c r="J29" s="4"/>
      <c r="K29" s="4"/>
      <c r="L29" s="4"/>
    </row>
    <row r="30" spans="1:12" s="2" customFormat="1" ht="17.25">
      <c r="A30" s="4"/>
      <c r="B30" s="12" t="s">
        <v>23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3" ht="17.25">
      <c r="B33" s="16" t="s">
        <v>25</v>
      </c>
    </row>
    <row r="34" spans="1:12" s="2" customFormat="1" ht="17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2" customFormat="1" ht="17.25">
      <c r="A35" s="4"/>
      <c r="B35" s="72" t="s">
        <v>4</v>
      </c>
      <c r="C35" s="73"/>
      <c r="D35" s="73"/>
      <c r="E35" s="73"/>
      <c r="F35" s="74"/>
      <c r="G35" s="75"/>
      <c r="H35" s="75"/>
      <c r="I35" s="18" t="s">
        <v>26</v>
      </c>
      <c r="J35" s="4"/>
      <c r="K35" s="4"/>
      <c r="L35" s="4"/>
    </row>
    <row r="37" spans="1:12" s="2" customFormat="1" ht="17.25">
      <c r="A37" s="4"/>
      <c r="B37" s="80" t="s">
        <v>27</v>
      </c>
      <c r="C37" s="80"/>
      <c r="D37" s="81"/>
      <c r="E37" s="81"/>
      <c r="G37" s="71" t="s">
        <v>32</v>
      </c>
      <c r="H37" s="70"/>
      <c r="I37" s="70"/>
      <c r="J37" s="70"/>
      <c r="K37" s="70"/>
      <c r="L37" s="4"/>
    </row>
    <row r="38" spans="1:12" s="2" customFormat="1" ht="8.25" customHeight="1">
      <c r="A38" s="4"/>
      <c r="B38" s="17"/>
      <c r="C38" s="19"/>
      <c r="D38" s="19"/>
      <c r="E38" s="19"/>
      <c r="F38" s="8"/>
      <c r="G38" s="9"/>
      <c r="H38" s="9"/>
      <c r="I38" s="12"/>
      <c r="J38" s="4"/>
      <c r="K38" s="4"/>
      <c r="L38" s="4"/>
    </row>
    <row r="39" spans="1:12" s="2" customFormat="1" ht="17.25">
      <c r="A39" s="4"/>
      <c r="B39" s="12"/>
      <c r="C39" s="12"/>
      <c r="D39" s="12"/>
      <c r="E39" s="12"/>
      <c r="F39" s="12"/>
      <c r="G39" s="84"/>
      <c r="H39" s="77"/>
      <c r="I39" s="77"/>
      <c r="J39" s="77"/>
      <c r="K39" s="77"/>
      <c r="L39" s="4"/>
    </row>
    <row r="40" spans="1:12" s="2" customFormat="1" ht="28.5" customHeight="1">
      <c r="A40" s="4"/>
      <c r="B40" s="82" t="s">
        <v>5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 s="2" customFormat="1" ht="17.25">
      <c r="A41" s="4"/>
      <c r="B41" s="12"/>
      <c r="C41" s="12"/>
      <c r="D41" s="12"/>
      <c r="E41" s="12"/>
      <c r="F41" s="12"/>
      <c r="L41" s="4"/>
    </row>
    <row r="42" spans="1:12" s="2" customFormat="1" ht="17.25">
      <c r="A42" s="4"/>
      <c r="E42" s="12"/>
      <c r="F42" s="12"/>
      <c r="G42" s="20"/>
      <c r="H42" s="10"/>
      <c r="I42" s="10"/>
      <c r="J42" s="10"/>
      <c r="K42" s="10"/>
      <c r="L42" s="4"/>
    </row>
    <row r="43" spans="1:12" s="2" customFormat="1" ht="17.25">
      <c r="A43" s="4"/>
      <c r="B43" s="12"/>
      <c r="C43" s="12"/>
      <c r="D43" s="12"/>
      <c r="E43" s="12"/>
      <c r="F43" s="12"/>
      <c r="G43" s="20"/>
      <c r="H43" s="10"/>
      <c r="I43" s="10"/>
      <c r="J43" s="10"/>
      <c r="K43" s="10"/>
      <c r="L43" s="4"/>
    </row>
    <row r="44" spans="1:12" s="2" customFormat="1" ht="17.25">
      <c r="A44" s="4"/>
      <c r="B44" s="12"/>
      <c r="C44" s="12"/>
      <c r="D44" s="12"/>
      <c r="E44" s="12"/>
      <c r="F44" s="12"/>
      <c r="G44" s="20"/>
      <c r="H44" s="10"/>
      <c r="I44" s="10"/>
      <c r="J44" s="10"/>
      <c r="K44" s="10"/>
      <c r="L44" s="4"/>
    </row>
    <row r="45" spans="1:12" s="2" customFormat="1" ht="17.25">
      <c r="A45" s="4"/>
      <c r="B45" s="12"/>
      <c r="C45" s="12"/>
      <c r="D45" s="12"/>
      <c r="E45" s="12"/>
      <c r="F45" s="12"/>
      <c r="G45" s="12"/>
      <c r="H45" s="12"/>
      <c r="I45" s="12"/>
      <c r="J45" s="4"/>
      <c r="K45" s="4"/>
      <c r="L45" s="4"/>
    </row>
    <row r="46" spans="1:12" s="2" customFormat="1" ht="17.25">
      <c r="A46" s="4"/>
      <c r="B46" s="12"/>
      <c r="C46" s="12"/>
      <c r="D46" s="11"/>
      <c r="E46" s="12"/>
      <c r="F46" s="12"/>
      <c r="G46" s="12"/>
      <c r="H46" s="12"/>
      <c r="I46" s="12"/>
      <c r="J46" s="4"/>
      <c r="K46" s="4"/>
      <c r="L46" s="4"/>
    </row>
    <row r="47" spans="1:12" s="2" customFormat="1" ht="17.25">
      <c r="A47" s="4"/>
      <c r="B47" s="12"/>
      <c r="C47" s="12"/>
      <c r="D47" s="11"/>
      <c r="E47" s="12"/>
      <c r="F47" s="12"/>
      <c r="G47" s="12"/>
      <c r="H47" s="12"/>
      <c r="I47" s="12"/>
      <c r="J47" s="4"/>
      <c r="K47" s="4"/>
      <c r="L47" s="4"/>
    </row>
    <row r="49" s="2" customFormat="1" ht="24.75" customHeight="1">
      <c r="A49" s="4"/>
    </row>
  </sheetData>
  <sheetProtection password="8C9C" sheet="1" selectLockedCells="1"/>
  <mergeCells count="26">
    <mergeCell ref="K4:L5"/>
    <mergeCell ref="B22:E22"/>
    <mergeCell ref="G7:H7"/>
    <mergeCell ref="E15:F15"/>
    <mergeCell ref="G15:H15"/>
    <mergeCell ref="A17:L17"/>
    <mergeCell ref="E19:F19"/>
    <mergeCell ref="G19:H19"/>
    <mergeCell ref="A12:L12"/>
    <mergeCell ref="A13:L13"/>
    <mergeCell ref="B37:C37"/>
    <mergeCell ref="D37:E37"/>
    <mergeCell ref="B40:L40"/>
    <mergeCell ref="G39:K39"/>
    <mergeCell ref="G24:J24"/>
    <mergeCell ref="B26:E26"/>
    <mergeCell ref="A2:L2"/>
    <mergeCell ref="A3:L3"/>
    <mergeCell ref="A6:L6"/>
    <mergeCell ref="A8:L8"/>
    <mergeCell ref="G37:K37"/>
    <mergeCell ref="B35:E35"/>
    <mergeCell ref="F35:H35"/>
    <mergeCell ref="B23:E23"/>
    <mergeCell ref="B24:E24"/>
    <mergeCell ref="B25:E2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N143"/>
  <sheetViews>
    <sheetView showGridLines="0" zoomScalePageLayoutView="0" workbookViewId="0" topLeftCell="A109">
      <selection activeCell="I139" sqref="I139"/>
    </sheetView>
  </sheetViews>
  <sheetFormatPr defaultColWidth="9.140625" defaultRowHeight="15"/>
  <cols>
    <col min="1" max="1" width="5.7109375" style="54" customWidth="1"/>
    <col min="2" max="2" width="6.421875" style="54" customWidth="1"/>
    <col min="3" max="5" width="9.140625" style="49" customWidth="1"/>
    <col min="6" max="6" width="15.57421875" style="49" customWidth="1"/>
    <col min="7" max="7" width="3.7109375" style="49" customWidth="1"/>
    <col min="8" max="8" width="29.57421875" style="49" customWidth="1"/>
    <col min="9" max="9" width="20.421875" style="49" customWidth="1"/>
    <col min="10" max="10" width="7.421875" style="49" customWidth="1"/>
    <col min="11" max="11" width="24.00390625" style="49" customWidth="1"/>
    <col min="12" max="12" width="9.140625" style="49" customWidth="1"/>
    <col min="13" max="16384" width="9.140625" style="22" customWidth="1"/>
  </cols>
  <sheetData>
    <row r="1" spans="1:11" ht="27.75" customHeight="1">
      <c r="A1" s="111" t="s">
        <v>146</v>
      </c>
      <c r="B1" s="111"/>
      <c r="C1" s="111"/>
      <c r="D1" s="111"/>
      <c r="E1" s="111"/>
      <c r="F1" s="111"/>
      <c r="G1" s="111"/>
      <c r="H1" s="111"/>
      <c r="I1" s="111"/>
      <c r="J1" s="111"/>
      <c r="K1" s="50"/>
    </row>
    <row r="2" ht="7.5" customHeight="1"/>
    <row r="3" spans="1:10" ht="18">
      <c r="A3" s="23"/>
      <c r="B3" s="110" t="s">
        <v>36</v>
      </c>
      <c r="C3" s="110"/>
      <c r="D3" s="110"/>
      <c r="E3" s="110"/>
      <c r="F3" s="110"/>
      <c r="G3" s="110"/>
      <c r="H3" s="110"/>
      <c r="I3" s="110"/>
      <c r="J3" s="26"/>
    </row>
    <row r="4" spans="1:10" ht="8.25" customHeight="1">
      <c r="A4" s="27"/>
      <c r="B4" s="28"/>
      <c r="C4" s="29"/>
      <c r="D4" s="29"/>
      <c r="E4" s="29"/>
      <c r="F4" s="29"/>
      <c r="G4" s="29"/>
      <c r="H4" s="30"/>
      <c r="I4" s="30"/>
      <c r="J4" s="30"/>
    </row>
    <row r="5" spans="1:12" s="33" customFormat="1" ht="15">
      <c r="A5" s="53"/>
      <c r="B5" s="106" t="s">
        <v>141</v>
      </c>
      <c r="C5" s="107"/>
      <c r="D5" s="107"/>
      <c r="E5" s="107"/>
      <c r="F5" s="107"/>
      <c r="G5" s="107"/>
      <c r="H5" s="108"/>
      <c r="I5" s="31"/>
      <c r="J5" s="32"/>
      <c r="K5" s="32"/>
      <c r="L5" s="32"/>
    </row>
    <row r="6" spans="2:9" ht="16.5">
      <c r="B6" s="57" t="s">
        <v>39</v>
      </c>
      <c r="C6" s="104" t="s">
        <v>37</v>
      </c>
      <c r="D6" s="104"/>
      <c r="E6" s="104"/>
      <c r="F6" s="104"/>
      <c r="G6" s="104"/>
      <c r="H6" s="105"/>
      <c r="I6" s="118">
        <v>0</v>
      </c>
    </row>
    <row r="7" spans="2:9" ht="16.5">
      <c r="B7" s="57" t="s">
        <v>40</v>
      </c>
      <c r="C7" s="104" t="s">
        <v>38</v>
      </c>
      <c r="D7" s="104"/>
      <c r="E7" s="104"/>
      <c r="F7" s="104"/>
      <c r="G7" s="104"/>
      <c r="H7" s="105"/>
      <c r="I7" s="118">
        <v>0</v>
      </c>
    </row>
    <row r="8" spans="2:9" ht="16.5">
      <c r="B8" s="57" t="s">
        <v>41</v>
      </c>
      <c r="C8" s="104" t="s">
        <v>44</v>
      </c>
      <c r="D8" s="104"/>
      <c r="E8" s="104"/>
      <c r="F8" s="104"/>
      <c r="G8" s="104"/>
      <c r="H8" s="105"/>
      <c r="I8" s="118">
        <v>0</v>
      </c>
    </row>
    <row r="9" spans="2:9" ht="16.5">
      <c r="B9" s="57" t="s">
        <v>42</v>
      </c>
      <c r="C9" s="104" t="s">
        <v>45</v>
      </c>
      <c r="D9" s="104"/>
      <c r="E9" s="104"/>
      <c r="F9" s="104"/>
      <c r="G9" s="104"/>
      <c r="H9" s="105"/>
      <c r="I9" s="118">
        <v>0</v>
      </c>
    </row>
    <row r="10" spans="2:9" ht="16.5">
      <c r="B10" s="57" t="s">
        <v>43</v>
      </c>
      <c r="C10" s="104" t="s">
        <v>46</v>
      </c>
      <c r="D10" s="104"/>
      <c r="E10" s="104"/>
      <c r="F10" s="104"/>
      <c r="G10" s="104"/>
      <c r="H10" s="105"/>
      <c r="I10" s="118">
        <v>0</v>
      </c>
    </row>
    <row r="11" spans="2:9" ht="16.5">
      <c r="B11" s="57" t="s">
        <v>47</v>
      </c>
      <c r="C11" s="104" t="s">
        <v>48</v>
      </c>
      <c r="D11" s="104"/>
      <c r="E11" s="104"/>
      <c r="F11" s="104"/>
      <c r="G11" s="104"/>
      <c r="H11" s="105"/>
      <c r="I11" s="118">
        <v>0</v>
      </c>
    </row>
    <row r="12" spans="2:9" ht="16.5">
      <c r="B12" s="57" t="s">
        <v>49</v>
      </c>
      <c r="C12" s="104" t="s">
        <v>51</v>
      </c>
      <c r="D12" s="104"/>
      <c r="E12" s="104"/>
      <c r="F12" s="104"/>
      <c r="G12" s="104"/>
      <c r="H12" s="105"/>
      <c r="I12" s="118">
        <v>0</v>
      </c>
    </row>
    <row r="13" spans="2:9" ht="16.5">
      <c r="B13" s="57" t="s">
        <v>50</v>
      </c>
      <c r="C13" s="104" t="s">
        <v>62</v>
      </c>
      <c r="D13" s="104"/>
      <c r="E13" s="104"/>
      <c r="F13" s="104"/>
      <c r="G13" s="104"/>
      <c r="H13" s="105"/>
      <c r="I13" s="118">
        <v>0</v>
      </c>
    </row>
    <row r="14" spans="2:9" ht="16.5">
      <c r="B14" s="57" t="s">
        <v>52</v>
      </c>
      <c r="C14" s="104" t="s">
        <v>53</v>
      </c>
      <c r="D14" s="104"/>
      <c r="E14" s="104"/>
      <c r="F14" s="104"/>
      <c r="G14" s="104"/>
      <c r="H14" s="105"/>
      <c r="I14" s="118">
        <v>0</v>
      </c>
    </row>
    <row r="15" spans="2:9" ht="16.5">
      <c r="B15" s="57" t="s">
        <v>54</v>
      </c>
      <c r="C15" s="104" t="s">
        <v>55</v>
      </c>
      <c r="D15" s="104"/>
      <c r="E15" s="104"/>
      <c r="F15" s="104"/>
      <c r="G15" s="104"/>
      <c r="H15" s="105"/>
      <c r="I15" s="118">
        <v>0</v>
      </c>
    </row>
    <row r="16" spans="2:9" ht="16.5">
      <c r="B16" s="57" t="s">
        <v>56</v>
      </c>
      <c r="C16" s="104" t="s">
        <v>57</v>
      </c>
      <c r="D16" s="104"/>
      <c r="E16" s="104"/>
      <c r="F16" s="104"/>
      <c r="G16" s="104"/>
      <c r="H16" s="105"/>
      <c r="I16" s="118">
        <v>0</v>
      </c>
    </row>
    <row r="17" spans="2:9" ht="16.5">
      <c r="B17" s="57" t="s">
        <v>58</v>
      </c>
      <c r="C17" s="55" t="s">
        <v>63</v>
      </c>
      <c r="D17" s="55"/>
      <c r="E17" s="55"/>
      <c r="F17" s="55"/>
      <c r="G17" s="55"/>
      <c r="H17" s="56"/>
      <c r="I17" s="118">
        <v>0</v>
      </c>
    </row>
    <row r="18" spans="2:9" ht="16.5">
      <c r="B18" s="57" t="s">
        <v>59</v>
      </c>
      <c r="C18" s="55" t="s">
        <v>60</v>
      </c>
      <c r="D18" s="55"/>
      <c r="E18" s="55"/>
      <c r="F18" s="55"/>
      <c r="G18" s="55"/>
      <c r="H18" s="56"/>
      <c r="I18" s="118">
        <v>0</v>
      </c>
    </row>
    <row r="19" spans="2:9" ht="16.5">
      <c r="B19" s="57" t="s">
        <v>61</v>
      </c>
      <c r="C19" s="55" t="s">
        <v>33</v>
      </c>
      <c r="D19" s="55"/>
      <c r="E19" s="55"/>
      <c r="F19" s="55"/>
      <c r="G19" s="55"/>
      <c r="H19" s="56"/>
      <c r="I19" s="118">
        <v>0</v>
      </c>
    </row>
    <row r="20" spans="1:12" s="33" customFormat="1" ht="16.5">
      <c r="A20" s="34"/>
      <c r="B20" s="106" t="s">
        <v>138</v>
      </c>
      <c r="C20" s="109"/>
      <c r="D20" s="109"/>
      <c r="E20" s="109"/>
      <c r="F20" s="109"/>
      <c r="G20" s="109"/>
      <c r="H20" s="109"/>
      <c r="I20" s="35">
        <f>SUM(I6:I19)</f>
        <v>0</v>
      </c>
      <c r="K20" s="32"/>
      <c r="L20" s="32"/>
    </row>
    <row r="21" ht="9.75" customHeight="1"/>
    <row r="22" spans="1:12" s="33" customFormat="1" ht="15">
      <c r="A22" s="53"/>
      <c r="B22" s="106" t="s">
        <v>139</v>
      </c>
      <c r="C22" s="107"/>
      <c r="D22" s="107"/>
      <c r="E22" s="107"/>
      <c r="F22" s="107"/>
      <c r="G22" s="107"/>
      <c r="H22" s="108"/>
      <c r="I22" s="31"/>
      <c r="J22" s="32"/>
      <c r="K22" s="32"/>
      <c r="L22" s="32"/>
    </row>
    <row r="23" spans="2:9" ht="16.5">
      <c r="B23" s="57" t="s">
        <v>39</v>
      </c>
      <c r="C23" s="104" t="s">
        <v>64</v>
      </c>
      <c r="D23" s="104"/>
      <c r="E23" s="104"/>
      <c r="F23" s="104"/>
      <c r="G23" s="104"/>
      <c r="H23" s="105"/>
      <c r="I23" s="118">
        <v>0</v>
      </c>
    </row>
    <row r="24" spans="2:9" ht="16.5">
      <c r="B24" s="57" t="s">
        <v>40</v>
      </c>
      <c r="C24" s="104" t="s">
        <v>68</v>
      </c>
      <c r="D24" s="104"/>
      <c r="E24" s="104"/>
      <c r="F24" s="104"/>
      <c r="G24" s="104"/>
      <c r="H24" s="105"/>
      <c r="I24" s="118">
        <v>0</v>
      </c>
    </row>
    <row r="25" spans="2:9" ht="16.5">
      <c r="B25" s="57" t="s">
        <v>41</v>
      </c>
      <c r="C25" s="104" t="s">
        <v>69</v>
      </c>
      <c r="D25" s="104"/>
      <c r="E25" s="104"/>
      <c r="F25" s="104"/>
      <c r="G25" s="104"/>
      <c r="H25" s="105"/>
      <c r="I25" s="118">
        <v>0</v>
      </c>
    </row>
    <row r="26" spans="2:9" ht="16.5">
      <c r="B26" s="57" t="s">
        <v>42</v>
      </c>
      <c r="C26" s="104" t="s">
        <v>65</v>
      </c>
      <c r="D26" s="104"/>
      <c r="E26" s="104"/>
      <c r="F26" s="104"/>
      <c r="G26" s="104"/>
      <c r="H26" s="105"/>
      <c r="I26" s="118">
        <v>0</v>
      </c>
    </row>
    <row r="27" spans="2:9" ht="16.5">
      <c r="B27" s="57" t="s">
        <v>43</v>
      </c>
      <c r="C27" s="104" t="s">
        <v>67</v>
      </c>
      <c r="D27" s="104"/>
      <c r="E27" s="104"/>
      <c r="F27" s="104"/>
      <c r="G27" s="104"/>
      <c r="H27" s="105"/>
      <c r="I27" s="118">
        <v>0</v>
      </c>
    </row>
    <row r="28" spans="2:9" ht="16.5">
      <c r="B28" s="57" t="s">
        <v>47</v>
      </c>
      <c r="C28" s="104" t="s">
        <v>66</v>
      </c>
      <c r="D28" s="104"/>
      <c r="E28" s="104"/>
      <c r="F28" s="104"/>
      <c r="G28" s="104"/>
      <c r="H28" s="105"/>
      <c r="I28" s="118">
        <v>0</v>
      </c>
    </row>
    <row r="29" spans="2:9" ht="16.5">
      <c r="B29" s="57" t="s">
        <v>49</v>
      </c>
      <c r="C29" s="104" t="s">
        <v>238</v>
      </c>
      <c r="D29" s="104"/>
      <c r="E29" s="104"/>
      <c r="F29" s="104"/>
      <c r="G29" s="104"/>
      <c r="H29" s="105"/>
      <c r="I29" s="118">
        <v>0</v>
      </c>
    </row>
    <row r="30" spans="2:9" ht="16.5">
      <c r="B30" s="57" t="s">
        <v>50</v>
      </c>
      <c r="C30" s="104" t="s">
        <v>83</v>
      </c>
      <c r="D30" s="104"/>
      <c r="E30" s="104"/>
      <c r="F30" s="104"/>
      <c r="G30" s="104"/>
      <c r="H30" s="105"/>
      <c r="I30" s="118">
        <v>0</v>
      </c>
    </row>
    <row r="31" spans="2:9" ht="16.5">
      <c r="B31" s="57" t="s">
        <v>52</v>
      </c>
      <c r="C31" s="104" t="s">
        <v>84</v>
      </c>
      <c r="D31" s="104"/>
      <c r="E31" s="104"/>
      <c r="F31" s="104"/>
      <c r="G31" s="104"/>
      <c r="H31" s="105"/>
      <c r="I31" s="118" t="s">
        <v>91</v>
      </c>
    </row>
    <row r="32" spans="2:9" ht="16.5">
      <c r="B32" s="57" t="s">
        <v>54</v>
      </c>
      <c r="C32" s="104" t="s">
        <v>7</v>
      </c>
      <c r="D32" s="104"/>
      <c r="E32" s="104"/>
      <c r="F32" s="104"/>
      <c r="G32" s="104"/>
      <c r="H32" s="105"/>
      <c r="I32" s="118">
        <v>0</v>
      </c>
    </row>
    <row r="33" spans="2:9" ht="16.5">
      <c r="B33" s="57" t="s">
        <v>56</v>
      </c>
      <c r="C33" s="104" t="s">
        <v>6</v>
      </c>
      <c r="D33" s="104"/>
      <c r="E33" s="104"/>
      <c r="F33" s="104"/>
      <c r="G33" s="104"/>
      <c r="H33" s="105"/>
      <c r="I33" s="118">
        <v>0</v>
      </c>
    </row>
    <row r="34" spans="2:14" ht="16.5">
      <c r="B34" s="57" t="s">
        <v>58</v>
      </c>
      <c r="C34" s="104" t="s">
        <v>86</v>
      </c>
      <c r="D34" s="104"/>
      <c r="E34" s="104"/>
      <c r="F34" s="104"/>
      <c r="G34" s="104"/>
      <c r="H34" s="105"/>
      <c r="I34" s="118">
        <v>0</v>
      </c>
      <c r="K34" s="30"/>
      <c r="L34" s="30"/>
      <c r="M34" s="61"/>
      <c r="N34" s="61"/>
    </row>
    <row r="35" spans="2:14" ht="16.5">
      <c r="B35" s="57" t="s">
        <v>59</v>
      </c>
      <c r="C35" s="104" t="s">
        <v>15</v>
      </c>
      <c r="D35" s="104"/>
      <c r="E35" s="104"/>
      <c r="F35" s="104"/>
      <c r="G35" s="104"/>
      <c r="H35" s="105"/>
      <c r="I35" s="118">
        <v>0</v>
      </c>
      <c r="K35" s="30"/>
      <c r="L35" s="30"/>
      <c r="M35" s="61"/>
      <c r="N35" s="61"/>
    </row>
    <row r="36" spans="2:14" ht="16.5">
      <c r="B36" s="57" t="s">
        <v>61</v>
      </c>
      <c r="C36" s="104" t="s">
        <v>85</v>
      </c>
      <c r="D36" s="104"/>
      <c r="E36" s="104"/>
      <c r="F36" s="104"/>
      <c r="G36" s="104"/>
      <c r="H36" s="105"/>
      <c r="I36" s="118">
        <v>0</v>
      </c>
      <c r="K36" s="30"/>
      <c r="L36" s="30"/>
      <c r="M36" s="61"/>
      <c r="N36" s="61"/>
    </row>
    <row r="37" spans="2:14" ht="16.5">
      <c r="B37" s="57" t="s">
        <v>87</v>
      </c>
      <c r="C37" s="104" t="s">
        <v>33</v>
      </c>
      <c r="D37" s="104"/>
      <c r="E37" s="104"/>
      <c r="F37" s="104"/>
      <c r="G37" s="104"/>
      <c r="H37" s="105"/>
      <c r="I37" s="118">
        <v>0</v>
      </c>
      <c r="K37" s="30"/>
      <c r="L37" s="30"/>
      <c r="M37" s="61"/>
      <c r="N37" s="61"/>
    </row>
    <row r="38" spans="2:14" ht="16.5">
      <c r="B38" s="106" t="s">
        <v>140</v>
      </c>
      <c r="C38" s="109"/>
      <c r="D38" s="109"/>
      <c r="E38" s="109"/>
      <c r="F38" s="109"/>
      <c r="G38" s="109"/>
      <c r="H38" s="109"/>
      <c r="I38" s="35">
        <f>SUM(I23:I37)</f>
        <v>0</v>
      </c>
      <c r="K38" s="30"/>
      <c r="L38" s="30"/>
      <c r="M38" s="61"/>
      <c r="N38" s="61"/>
    </row>
    <row r="39" spans="11:14" ht="9.75" customHeight="1">
      <c r="K39" s="30"/>
      <c r="L39" s="30"/>
      <c r="M39" s="61"/>
      <c r="N39" s="61"/>
    </row>
    <row r="40" spans="1:14" s="33" customFormat="1" ht="16.5" customHeight="1">
      <c r="A40" s="53"/>
      <c r="B40" s="106" t="s">
        <v>75</v>
      </c>
      <c r="C40" s="107"/>
      <c r="D40" s="36"/>
      <c r="E40" s="36"/>
      <c r="F40" s="36"/>
      <c r="G40" s="37"/>
      <c r="H40" s="38"/>
      <c r="I40" s="39"/>
      <c r="J40" s="32"/>
      <c r="K40" s="41"/>
      <c r="L40" s="41"/>
      <c r="M40" s="60"/>
      <c r="N40" s="60"/>
    </row>
    <row r="41" spans="2:14" ht="16.5">
      <c r="B41" s="57" t="s">
        <v>39</v>
      </c>
      <c r="C41" s="104" t="s">
        <v>72</v>
      </c>
      <c r="D41" s="104"/>
      <c r="E41" s="104"/>
      <c r="F41" s="104"/>
      <c r="G41" s="104"/>
      <c r="H41" s="105"/>
      <c r="I41" s="118">
        <v>0</v>
      </c>
      <c r="K41" s="30"/>
      <c r="L41" s="30"/>
      <c r="M41" s="61"/>
      <c r="N41" s="61"/>
    </row>
    <row r="42" spans="2:14" ht="16.5">
      <c r="B42" s="57" t="s">
        <v>40</v>
      </c>
      <c r="C42" s="104" t="s">
        <v>73</v>
      </c>
      <c r="D42" s="104"/>
      <c r="E42" s="104"/>
      <c r="F42" s="104"/>
      <c r="G42" s="104"/>
      <c r="H42" s="105"/>
      <c r="I42" s="118">
        <v>0</v>
      </c>
      <c r="K42" s="30"/>
      <c r="L42" s="30"/>
      <c r="M42" s="61"/>
      <c r="N42" s="61"/>
    </row>
    <row r="43" spans="2:14" ht="16.5">
      <c r="B43" s="57" t="s">
        <v>41</v>
      </c>
      <c r="C43" s="104" t="s">
        <v>239</v>
      </c>
      <c r="D43" s="104"/>
      <c r="E43" s="104"/>
      <c r="F43" s="104"/>
      <c r="G43" s="104"/>
      <c r="H43" s="105"/>
      <c r="I43" s="118">
        <v>0</v>
      </c>
      <c r="K43" s="30"/>
      <c r="L43" s="30"/>
      <c r="M43" s="61"/>
      <c r="N43" s="61"/>
    </row>
    <row r="44" spans="2:14" ht="16.5">
      <c r="B44" s="57" t="s">
        <v>42</v>
      </c>
      <c r="C44" s="104" t="s">
        <v>71</v>
      </c>
      <c r="D44" s="104"/>
      <c r="E44" s="104"/>
      <c r="F44" s="104"/>
      <c r="G44" s="104"/>
      <c r="H44" s="105"/>
      <c r="I44" s="118">
        <v>0</v>
      </c>
      <c r="K44" s="30"/>
      <c r="L44" s="30"/>
      <c r="M44" s="61"/>
      <c r="N44" s="61"/>
    </row>
    <row r="45" spans="2:14" ht="16.5">
      <c r="B45" s="106" t="s">
        <v>142</v>
      </c>
      <c r="C45" s="109"/>
      <c r="D45" s="109"/>
      <c r="E45" s="109"/>
      <c r="F45" s="109"/>
      <c r="G45" s="109"/>
      <c r="H45" s="112"/>
      <c r="I45" s="35">
        <f>SUM(I41:I44)</f>
        <v>0</v>
      </c>
      <c r="K45" s="30"/>
      <c r="L45" s="30"/>
      <c r="M45" s="61"/>
      <c r="N45" s="61"/>
    </row>
    <row r="46" spans="1:12" s="33" customFormat="1" ht="9.75" customHeight="1">
      <c r="A46" s="34"/>
      <c r="B46" s="54"/>
      <c r="C46" s="49"/>
      <c r="D46" s="49"/>
      <c r="E46" s="49"/>
      <c r="F46" s="49"/>
      <c r="G46" s="49"/>
      <c r="H46" s="49"/>
      <c r="I46" s="49"/>
      <c r="K46" s="32"/>
      <c r="L46" s="32"/>
    </row>
    <row r="47" spans="1:12" s="33" customFormat="1" ht="15">
      <c r="A47" s="53"/>
      <c r="B47" s="106" t="s">
        <v>74</v>
      </c>
      <c r="C47" s="107"/>
      <c r="D47" s="107"/>
      <c r="E47" s="107"/>
      <c r="F47" s="107"/>
      <c r="G47" s="107"/>
      <c r="H47" s="108"/>
      <c r="I47" s="35">
        <f>I20-I38-I45</f>
        <v>0</v>
      </c>
      <c r="J47" s="32"/>
      <c r="K47" s="32"/>
      <c r="L47" s="32"/>
    </row>
    <row r="48" ht="9.75" customHeight="1"/>
    <row r="49" spans="1:12" s="33" customFormat="1" ht="16.5" customHeight="1">
      <c r="A49" s="53"/>
      <c r="B49" s="106" t="s">
        <v>76</v>
      </c>
      <c r="C49" s="107"/>
      <c r="D49" s="107"/>
      <c r="E49" s="107"/>
      <c r="F49" s="107"/>
      <c r="G49" s="107"/>
      <c r="H49" s="108"/>
      <c r="I49" s="39"/>
      <c r="J49" s="32"/>
      <c r="K49" s="32"/>
      <c r="L49" s="32"/>
    </row>
    <row r="50" spans="1:12" s="33" customFormat="1" ht="17.25" customHeight="1">
      <c r="A50" s="53"/>
      <c r="B50" s="57" t="s">
        <v>39</v>
      </c>
      <c r="C50" s="104" t="s">
        <v>77</v>
      </c>
      <c r="D50" s="104"/>
      <c r="E50" s="104"/>
      <c r="F50" s="104"/>
      <c r="G50" s="104"/>
      <c r="H50" s="105"/>
      <c r="I50" s="118">
        <v>0</v>
      </c>
      <c r="J50" s="32"/>
      <c r="K50" s="32"/>
      <c r="L50" s="32"/>
    </row>
    <row r="51" spans="2:9" ht="16.5">
      <c r="B51" s="57" t="s">
        <v>40</v>
      </c>
      <c r="C51" s="104" t="s">
        <v>78</v>
      </c>
      <c r="D51" s="104"/>
      <c r="E51" s="104"/>
      <c r="F51" s="104"/>
      <c r="G51" s="104"/>
      <c r="H51" s="105"/>
      <c r="I51" s="118">
        <v>0</v>
      </c>
    </row>
    <row r="52" spans="2:9" ht="16.5">
      <c r="B52" s="57" t="s">
        <v>41</v>
      </c>
      <c r="C52" s="104" t="s">
        <v>79</v>
      </c>
      <c r="D52" s="104"/>
      <c r="E52" s="104"/>
      <c r="F52" s="104"/>
      <c r="G52" s="104"/>
      <c r="H52" s="105"/>
      <c r="I52" s="118">
        <v>0</v>
      </c>
    </row>
    <row r="53" spans="2:9" ht="16.5">
      <c r="B53" s="57" t="s">
        <v>42</v>
      </c>
      <c r="C53" s="104" t="s">
        <v>82</v>
      </c>
      <c r="D53" s="104"/>
      <c r="E53" s="104"/>
      <c r="F53" s="104"/>
      <c r="G53" s="104"/>
      <c r="H53" s="105"/>
      <c r="I53" s="118">
        <v>0</v>
      </c>
    </row>
    <row r="54" spans="2:9" ht="16.5">
      <c r="B54" s="57" t="s">
        <v>42</v>
      </c>
      <c r="C54" s="104" t="s">
        <v>80</v>
      </c>
      <c r="D54" s="104"/>
      <c r="E54" s="104"/>
      <c r="F54" s="104"/>
      <c r="G54" s="104"/>
      <c r="H54" s="105"/>
      <c r="I54" s="118">
        <v>0</v>
      </c>
    </row>
    <row r="55" spans="2:9" ht="16.5">
      <c r="B55" s="57" t="s">
        <v>43</v>
      </c>
      <c r="C55" s="104" t="s">
        <v>81</v>
      </c>
      <c r="D55" s="104"/>
      <c r="E55" s="104"/>
      <c r="F55" s="104"/>
      <c r="G55" s="104"/>
      <c r="H55" s="105"/>
      <c r="I55" s="118">
        <v>0</v>
      </c>
    </row>
    <row r="56" spans="2:9" ht="16.5">
      <c r="B56" s="57" t="s">
        <v>47</v>
      </c>
      <c r="C56" s="104" t="s">
        <v>88</v>
      </c>
      <c r="D56" s="104"/>
      <c r="E56" s="104"/>
      <c r="F56" s="104"/>
      <c r="G56" s="104"/>
      <c r="H56" s="105"/>
      <c r="I56" s="118">
        <v>0</v>
      </c>
    </row>
    <row r="57" spans="2:9" ht="16.5">
      <c r="B57" s="57" t="s">
        <v>49</v>
      </c>
      <c r="C57" s="104" t="s">
        <v>89</v>
      </c>
      <c r="D57" s="104"/>
      <c r="E57" s="104"/>
      <c r="F57" s="104"/>
      <c r="G57" s="104"/>
      <c r="H57" s="105"/>
      <c r="I57" s="118">
        <v>0</v>
      </c>
    </row>
    <row r="58" spans="2:9" ht="16.5">
      <c r="B58" s="57" t="s">
        <v>50</v>
      </c>
      <c r="C58" s="104" t="s">
        <v>16</v>
      </c>
      <c r="D58" s="104"/>
      <c r="E58" s="104"/>
      <c r="F58" s="104"/>
      <c r="G58" s="104"/>
      <c r="H58" s="105"/>
      <c r="I58" s="118">
        <v>0</v>
      </c>
    </row>
    <row r="59" spans="2:9" ht="16.5">
      <c r="B59" s="57" t="s">
        <v>52</v>
      </c>
      <c r="C59" s="104" t="s">
        <v>90</v>
      </c>
      <c r="D59" s="104"/>
      <c r="E59" s="104"/>
      <c r="F59" s="104"/>
      <c r="G59" s="104"/>
      <c r="H59" s="105"/>
      <c r="I59" s="118">
        <v>0</v>
      </c>
    </row>
    <row r="60" spans="2:9" ht="16.5">
      <c r="B60" s="102" t="s">
        <v>183</v>
      </c>
      <c r="C60" s="103"/>
      <c r="D60" s="103"/>
      <c r="E60" s="103"/>
      <c r="F60" s="103"/>
      <c r="G60" s="103"/>
      <c r="H60" s="103"/>
      <c r="I60" s="35">
        <f>SUM(I50:I59)</f>
        <v>0</v>
      </c>
    </row>
    <row r="61" spans="1:12" s="33" customFormat="1" ht="15">
      <c r="A61" s="34"/>
      <c r="B61" s="40"/>
      <c r="C61" s="41"/>
      <c r="D61" s="41"/>
      <c r="E61" s="41"/>
      <c r="F61" s="41"/>
      <c r="G61" s="41"/>
      <c r="H61" s="41"/>
      <c r="I61" s="41"/>
      <c r="K61" s="32"/>
      <c r="L61" s="32"/>
    </row>
    <row r="62" spans="1:12" s="33" customFormat="1" ht="16.5" customHeight="1">
      <c r="A62" s="53"/>
      <c r="B62" s="106" t="s">
        <v>92</v>
      </c>
      <c r="C62" s="107"/>
      <c r="D62" s="107"/>
      <c r="E62" s="107"/>
      <c r="F62" s="107"/>
      <c r="G62" s="107"/>
      <c r="H62" s="108"/>
      <c r="I62" s="39"/>
      <c r="J62" s="32"/>
      <c r="K62" s="32"/>
      <c r="L62" s="32"/>
    </row>
    <row r="63" spans="1:12" s="33" customFormat="1" ht="17.25" customHeight="1">
      <c r="A63" s="53"/>
      <c r="B63" s="57" t="s">
        <v>39</v>
      </c>
      <c r="C63" s="55" t="s">
        <v>93</v>
      </c>
      <c r="D63" s="55"/>
      <c r="E63" s="55"/>
      <c r="F63" s="55"/>
      <c r="G63" s="55"/>
      <c r="H63" s="56"/>
      <c r="I63" s="118">
        <v>0</v>
      </c>
      <c r="J63" s="32"/>
      <c r="K63" s="32"/>
      <c r="L63" s="32"/>
    </row>
    <row r="64" spans="2:9" ht="16.5">
      <c r="B64" s="57" t="s">
        <v>40</v>
      </c>
      <c r="C64" s="55" t="s">
        <v>28</v>
      </c>
      <c r="D64" s="55"/>
      <c r="E64" s="55"/>
      <c r="F64" s="55"/>
      <c r="G64" s="55"/>
      <c r="H64" s="56"/>
      <c r="I64" s="118">
        <v>0</v>
      </c>
    </row>
    <row r="65" spans="2:9" ht="16.5">
      <c r="B65" s="119" t="s">
        <v>41</v>
      </c>
      <c r="C65" s="55" t="s">
        <v>240</v>
      </c>
      <c r="D65" s="55"/>
      <c r="E65" s="55"/>
      <c r="F65" s="55"/>
      <c r="G65" s="55"/>
      <c r="H65" s="56"/>
      <c r="I65" s="118">
        <v>0</v>
      </c>
    </row>
    <row r="66" spans="2:9" ht="16.5">
      <c r="B66" s="102" t="s">
        <v>184</v>
      </c>
      <c r="C66" s="103"/>
      <c r="D66" s="103"/>
      <c r="E66" s="103"/>
      <c r="F66" s="103"/>
      <c r="G66" s="103"/>
      <c r="H66" s="103"/>
      <c r="I66" s="35">
        <f>SUM(I63:I64)</f>
        <v>0</v>
      </c>
    </row>
    <row r="67" spans="1:12" s="33" customFormat="1" ht="15">
      <c r="A67" s="34"/>
      <c r="B67" s="40"/>
      <c r="C67" s="41"/>
      <c r="D67" s="41"/>
      <c r="E67" s="41"/>
      <c r="F67" s="41"/>
      <c r="G67" s="41"/>
      <c r="H67" s="41"/>
      <c r="I67" s="41"/>
      <c r="K67" s="32"/>
      <c r="L67" s="32"/>
    </row>
    <row r="68" spans="1:12" s="33" customFormat="1" ht="15">
      <c r="A68" s="34"/>
      <c r="B68" s="106" t="s">
        <v>95</v>
      </c>
      <c r="C68" s="107"/>
      <c r="D68" s="107"/>
      <c r="E68" s="107"/>
      <c r="F68" s="107"/>
      <c r="G68" s="107"/>
      <c r="H68" s="108"/>
      <c r="I68" s="35">
        <f>I47-I60-I66</f>
        <v>0</v>
      </c>
      <c r="K68" s="32"/>
      <c r="L68" s="32"/>
    </row>
    <row r="69" spans="1:12" s="33" customFormat="1" ht="15">
      <c r="A69" s="34"/>
      <c r="B69" s="40"/>
      <c r="C69" s="41"/>
      <c r="D69" s="41"/>
      <c r="E69" s="41"/>
      <c r="F69" s="41"/>
      <c r="G69" s="41"/>
      <c r="H69" s="41"/>
      <c r="I69" s="41"/>
      <c r="K69" s="32"/>
      <c r="L69" s="32"/>
    </row>
    <row r="70" spans="1:10" ht="18">
      <c r="A70" s="23"/>
      <c r="B70" s="24" t="s">
        <v>96</v>
      </c>
      <c r="C70" s="25"/>
      <c r="D70" s="25"/>
      <c r="E70" s="25"/>
      <c r="F70" s="25"/>
      <c r="G70" s="25"/>
      <c r="H70" s="26"/>
      <c r="I70" s="26"/>
      <c r="J70" s="26"/>
    </row>
    <row r="71" spans="1:12" s="33" customFormat="1" ht="15">
      <c r="A71" s="34"/>
      <c r="B71" s="40"/>
      <c r="C71" s="41"/>
      <c r="D71" s="41"/>
      <c r="E71" s="41"/>
      <c r="F71" s="41"/>
      <c r="G71" s="41"/>
      <c r="H71" s="41"/>
      <c r="I71" s="41"/>
      <c r="K71" s="32"/>
      <c r="L71" s="32"/>
    </row>
    <row r="72" spans="1:12" s="33" customFormat="1" ht="16.5" customHeight="1">
      <c r="A72" s="53"/>
      <c r="B72" s="106" t="s">
        <v>97</v>
      </c>
      <c r="C72" s="107"/>
      <c r="D72" s="107"/>
      <c r="E72" s="107"/>
      <c r="F72" s="107"/>
      <c r="G72" s="107"/>
      <c r="H72" s="108"/>
      <c r="I72" s="39"/>
      <c r="J72" s="32"/>
      <c r="K72" s="32"/>
      <c r="L72" s="32"/>
    </row>
    <row r="73" spans="1:12" s="33" customFormat="1" ht="17.25" customHeight="1">
      <c r="A73" s="53"/>
      <c r="B73" s="57" t="s">
        <v>39</v>
      </c>
      <c r="C73" s="104" t="s">
        <v>98</v>
      </c>
      <c r="D73" s="104"/>
      <c r="E73" s="104"/>
      <c r="F73" s="104"/>
      <c r="G73" s="104"/>
      <c r="H73" s="105"/>
      <c r="I73" s="118">
        <v>0</v>
      </c>
      <c r="J73" s="32"/>
      <c r="K73" s="32"/>
      <c r="L73" s="32"/>
    </row>
    <row r="74" spans="2:9" ht="16.5">
      <c r="B74" s="57" t="s">
        <v>40</v>
      </c>
      <c r="C74" s="104" t="s">
        <v>105</v>
      </c>
      <c r="D74" s="104"/>
      <c r="E74" s="104"/>
      <c r="F74" s="104"/>
      <c r="G74" s="104"/>
      <c r="H74" s="105"/>
      <c r="I74" s="118">
        <v>0</v>
      </c>
    </row>
    <row r="75" spans="2:9" ht="16.5">
      <c r="B75" s="57" t="s">
        <v>41</v>
      </c>
      <c r="C75" s="104" t="s">
        <v>106</v>
      </c>
      <c r="D75" s="104"/>
      <c r="E75" s="104"/>
      <c r="F75" s="104"/>
      <c r="G75" s="104"/>
      <c r="H75" s="105"/>
      <c r="I75" s="118">
        <v>0</v>
      </c>
    </row>
    <row r="76" spans="2:9" ht="16.5">
      <c r="B76" s="57" t="s">
        <v>42</v>
      </c>
      <c r="C76" s="104" t="s">
        <v>107</v>
      </c>
      <c r="D76" s="104"/>
      <c r="E76" s="104"/>
      <c r="F76" s="104"/>
      <c r="G76" s="104"/>
      <c r="H76" s="105"/>
      <c r="I76" s="118">
        <v>0</v>
      </c>
    </row>
    <row r="77" spans="2:9" ht="16.5">
      <c r="B77" s="102" t="s">
        <v>185</v>
      </c>
      <c r="C77" s="103"/>
      <c r="D77" s="103"/>
      <c r="E77" s="103"/>
      <c r="F77" s="103"/>
      <c r="G77" s="103"/>
      <c r="H77" s="103"/>
      <c r="I77" s="35">
        <f>SUM(I73:I74)</f>
        <v>0</v>
      </c>
    </row>
    <row r="78" spans="1:12" s="33" customFormat="1" ht="15">
      <c r="A78" s="34"/>
      <c r="B78" s="40"/>
      <c r="C78" s="41"/>
      <c r="D78" s="41"/>
      <c r="E78" s="41"/>
      <c r="F78" s="41"/>
      <c r="G78" s="41"/>
      <c r="H78" s="41"/>
      <c r="I78" s="41"/>
      <c r="K78" s="32"/>
      <c r="L78" s="32"/>
    </row>
    <row r="79" spans="1:12" s="33" customFormat="1" ht="15">
      <c r="A79" s="34"/>
      <c r="B79" s="106" t="s">
        <v>99</v>
      </c>
      <c r="C79" s="107"/>
      <c r="D79" s="107"/>
      <c r="E79" s="107"/>
      <c r="F79" s="107"/>
      <c r="G79" s="107"/>
      <c r="H79" s="108"/>
      <c r="I79" s="39"/>
      <c r="K79" s="32"/>
      <c r="L79" s="32"/>
    </row>
    <row r="80" spans="1:12" s="33" customFormat="1" ht="16.5">
      <c r="A80" s="34"/>
      <c r="B80" s="57" t="s">
        <v>39</v>
      </c>
      <c r="C80" s="104" t="s">
        <v>100</v>
      </c>
      <c r="D80" s="104"/>
      <c r="E80" s="104"/>
      <c r="F80" s="104"/>
      <c r="G80" s="104"/>
      <c r="H80" s="105"/>
      <c r="I80" s="118">
        <v>0</v>
      </c>
      <c r="K80" s="32"/>
      <c r="L80" s="32"/>
    </row>
    <row r="81" spans="1:12" s="33" customFormat="1" ht="16.5">
      <c r="A81" s="34"/>
      <c r="B81" s="57" t="s">
        <v>40</v>
      </c>
      <c r="C81" s="104" t="s">
        <v>241</v>
      </c>
      <c r="D81" s="104"/>
      <c r="E81" s="104"/>
      <c r="F81" s="104"/>
      <c r="G81" s="104"/>
      <c r="H81" s="105"/>
      <c r="I81" s="118">
        <v>0</v>
      </c>
      <c r="K81" s="32"/>
      <c r="L81" s="32"/>
    </row>
    <row r="82" spans="1:12" s="33" customFormat="1" ht="16.5">
      <c r="A82" s="34"/>
      <c r="B82" s="102" t="s">
        <v>186</v>
      </c>
      <c r="C82" s="103"/>
      <c r="D82" s="103"/>
      <c r="E82" s="103"/>
      <c r="F82" s="103"/>
      <c r="G82" s="103"/>
      <c r="H82" s="103"/>
      <c r="I82" s="35">
        <f>SUM(I80:I81)</f>
        <v>0</v>
      </c>
      <c r="K82" s="32"/>
      <c r="L82" s="32"/>
    </row>
    <row r="83" spans="1:12" s="33" customFormat="1" ht="15">
      <c r="A83" s="34"/>
      <c r="B83" s="40"/>
      <c r="C83" s="41"/>
      <c r="D83" s="41"/>
      <c r="E83" s="41"/>
      <c r="F83" s="41"/>
      <c r="G83" s="41"/>
      <c r="H83" s="41"/>
      <c r="I83" s="41"/>
      <c r="K83" s="32"/>
      <c r="L83" s="32"/>
    </row>
    <row r="84" spans="1:12" s="33" customFormat="1" ht="15">
      <c r="A84" s="34"/>
      <c r="B84" s="106" t="s">
        <v>101</v>
      </c>
      <c r="C84" s="107"/>
      <c r="D84" s="107"/>
      <c r="E84" s="107"/>
      <c r="F84" s="107"/>
      <c r="G84" s="107"/>
      <c r="H84" s="108"/>
      <c r="I84" s="35">
        <f>I77-I82</f>
        <v>0</v>
      </c>
      <c r="K84" s="32"/>
      <c r="L84" s="32"/>
    </row>
    <row r="85" spans="1:12" s="33" customFormat="1" ht="15">
      <c r="A85" s="34"/>
      <c r="B85" s="40"/>
      <c r="C85" s="41"/>
      <c r="D85" s="41"/>
      <c r="E85" s="41"/>
      <c r="F85" s="41"/>
      <c r="G85" s="41"/>
      <c r="H85" s="41"/>
      <c r="I85" s="41"/>
      <c r="K85" s="32"/>
      <c r="L85" s="32"/>
    </row>
    <row r="86" spans="1:10" ht="18">
      <c r="A86" s="23"/>
      <c r="B86" s="24" t="s">
        <v>102</v>
      </c>
      <c r="C86" s="25"/>
      <c r="D86" s="25"/>
      <c r="E86" s="25"/>
      <c r="F86" s="25"/>
      <c r="G86" s="25"/>
      <c r="H86" s="26"/>
      <c r="I86" s="26"/>
      <c r="J86" s="26"/>
    </row>
    <row r="87" spans="1:12" s="43" customFormat="1" ht="9.75" customHeight="1">
      <c r="A87" s="42"/>
      <c r="B87" s="54"/>
      <c r="C87" s="49"/>
      <c r="D87" s="49"/>
      <c r="E87" s="49"/>
      <c r="F87" s="49"/>
      <c r="G87" s="49"/>
      <c r="H87" s="49"/>
      <c r="I87" s="49"/>
      <c r="K87" s="44"/>
      <c r="L87" s="44"/>
    </row>
    <row r="88" spans="1:12" s="33" customFormat="1" ht="16.5" customHeight="1">
      <c r="A88" s="53"/>
      <c r="B88" s="106" t="s">
        <v>103</v>
      </c>
      <c r="C88" s="107"/>
      <c r="D88" s="107"/>
      <c r="E88" s="107"/>
      <c r="F88" s="107"/>
      <c r="G88" s="107"/>
      <c r="H88" s="108"/>
      <c r="I88" s="39"/>
      <c r="J88" s="32"/>
      <c r="K88" s="32"/>
      <c r="L88" s="32"/>
    </row>
    <row r="89" spans="1:12" s="33" customFormat="1" ht="17.25" customHeight="1">
      <c r="A89" s="53"/>
      <c r="B89" s="57" t="s">
        <v>39</v>
      </c>
      <c r="C89" s="104" t="s">
        <v>104</v>
      </c>
      <c r="D89" s="104"/>
      <c r="E89" s="104"/>
      <c r="F89" s="104"/>
      <c r="G89" s="104"/>
      <c r="H89" s="105"/>
      <c r="I89" s="120">
        <v>0</v>
      </c>
      <c r="J89" s="32"/>
      <c r="K89" s="32"/>
      <c r="L89" s="32"/>
    </row>
    <row r="90" spans="2:9" ht="16.5">
      <c r="B90" s="57" t="s">
        <v>40</v>
      </c>
      <c r="C90" s="104" t="s">
        <v>108</v>
      </c>
      <c r="D90" s="104"/>
      <c r="E90" s="104"/>
      <c r="F90" s="104"/>
      <c r="G90" s="104"/>
      <c r="H90" s="105"/>
      <c r="I90" s="120">
        <v>0</v>
      </c>
    </row>
    <row r="91" spans="2:9" ht="16.5">
      <c r="B91" s="119" t="s">
        <v>41</v>
      </c>
      <c r="C91" s="58" t="s">
        <v>109</v>
      </c>
      <c r="D91" s="58"/>
      <c r="E91" s="58"/>
      <c r="F91" s="58"/>
      <c r="G91" s="58"/>
      <c r="H91" s="58"/>
      <c r="I91" s="120">
        <v>0</v>
      </c>
    </row>
    <row r="92" spans="2:9" ht="16.5">
      <c r="B92" s="102" t="s">
        <v>187</v>
      </c>
      <c r="C92" s="103"/>
      <c r="D92" s="103"/>
      <c r="E92" s="103"/>
      <c r="F92" s="103"/>
      <c r="G92" s="103"/>
      <c r="H92" s="103"/>
      <c r="I92" s="35">
        <f>SUM(I89:I91)</f>
        <v>0</v>
      </c>
    </row>
    <row r="93" spans="1:12" s="33" customFormat="1" ht="15">
      <c r="A93" s="34"/>
      <c r="B93" s="40"/>
      <c r="C93" s="41"/>
      <c r="D93" s="41"/>
      <c r="E93" s="41"/>
      <c r="F93" s="41"/>
      <c r="G93" s="41"/>
      <c r="H93" s="41"/>
      <c r="I93" s="41"/>
      <c r="K93" s="32"/>
      <c r="L93" s="32"/>
    </row>
    <row r="94" spans="1:12" s="33" customFormat="1" ht="16.5" customHeight="1">
      <c r="A94" s="53"/>
      <c r="B94" s="106" t="s">
        <v>110</v>
      </c>
      <c r="C94" s="107"/>
      <c r="D94" s="107"/>
      <c r="E94" s="107"/>
      <c r="F94" s="107"/>
      <c r="G94" s="107"/>
      <c r="H94" s="108"/>
      <c r="I94" s="39"/>
      <c r="J94" s="32"/>
      <c r="K94" s="32"/>
      <c r="L94" s="32"/>
    </row>
    <row r="95" spans="1:12" s="33" customFormat="1" ht="17.25" customHeight="1">
      <c r="A95" s="53"/>
      <c r="B95" s="57" t="s">
        <v>39</v>
      </c>
      <c r="C95" s="104" t="s">
        <v>111</v>
      </c>
      <c r="D95" s="104"/>
      <c r="E95" s="104"/>
      <c r="F95" s="104"/>
      <c r="G95" s="104"/>
      <c r="H95" s="105"/>
      <c r="I95" s="118">
        <v>0</v>
      </c>
      <c r="J95" s="32"/>
      <c r="K95" s="32"/>
      <c r="L95" s="32"/>
    </row>
    <row r="96" spans="2:9" ht="16.5">
      <c r="B96" s="57" t="s">
        <v>40</v>
      </c>
      <c r="C96" s="104" t="s">
        <v>112</v>
      </c>
      <c r="D96" s="104"/>
      <c r="E96" s="104"/>
      <c r="F96" s="104"/>
      <c r="G96" s="104"/>
      <c r="H96" s="105"/>
      <c r="I96" s="118">
        <v>0</v>
      </c>
    </row>
    <row r="97" spans="2:9" ht="16.5">
      <c r="B97" s="57" t="s">
        <v>41</v>
      </c>
      <c r="C97" s="104" t="s">
        <v>113</v>
      </c>
      <c r="D97" s="104"/>
      <c r="E97" s="104"/>
      <c r="F97" s="104"/>
      <c r="G97" s="104"/>
      <c r="H97" s="105"/>
      <c r="I97" s="118">
        <v>0</v>
      </c>
    </row>
    <row r="98" spans="2:9" ht="16.5">
      <c r="B98" s="102" t="s">
        <v>188</v>
      </c>
      <c r="C98" s="103"/>
      <c r="D98" s="103"/>
      <c r="E98" s="103"/>
      <c r="F98" s="103"/>
      <c r="G98" s="103"/>
      <c r="H98" s="103"/>
      <c r="I98" s="35">
        <f>SUM(I95:I97)</f>
        <v>0</v>
      </c>
    </row>
    <row r="99" spans="1:12" s="33" customFormat="1" ht="15">
      <c r="A99" s="34"/>
      <c r="B99" s="40"/>
      <c r="C99" s="41"/>
      <c r="D99" s="41"/>
      <c r="E99" s="41"/>
      <c r="F99" s="41"/>
      <c r="G99" s="41"/>
      <c r="H99" s="41"/>
      <c r="I99" s="41"/>
      <c r="K99" s="32"/>
      <c r="L99" s="32"/>
    </row>
    <row r="100" spans="1:12" s="33" customFormat="1" ht="15">
      <c r="A100" s="34"/>
      <c r="B100" s="106" t="s">
        <v>114</v>
      </c>
      <c r="C100" s="107"/>
      <c r="D100" s="107"/>
      <c r="E100" s="107"/>
      <c r="F100" s="107"/>
      <c r="G100" s="107"/>
      <c r="H100" s="108"/>
      <c r="I100" s="35">
        <f>I92-I98</f>
        <v>0</v>
      </c>
      <c r="K100" s="32"/>
      <c r="L100" s="32"/>
    </row>
    <row r="101" spans="1:12" s="33" customFormat="1" ht="15">
      <c r="A101" s="34"/>
      <c r="B101" s="40"/>
      <c r="C101" s="41"/>
      <c r="D101" s="41"/>
      <c r="E101" s="41"/>
      <c r="F101" s="41"/>
      <c r="G101" s="41"/>
      <c r="H101" s="41"/>
      <c r="I101" s="41"/>
      <c r="K101" s="32"/>
      <c r="L101" s="32"/>
    </row>
    <row r="102" spans="1:9" s="115" customFormat="1" ht="21" customHeight="1" thickBot="1">
      <c r="A102" s="114" t="s">
        <v>115</v>
      </c>
      <c r="B102" s="114"/>
      <c r="C102" s="114"/>
      <c r="D102" s="114"/>
      <c r="E102" s="114"/>
      <c r="F102" s="114"/>
      <c r="G102" s="114"/>
      <c r="H102" s="114"/>
      <c r="I102" s="117">
        <f>I68+I84+I100-I143</f>
        <v>0</v>
      </c>
    </row>
    <row r="103" spans="1:12" s="33" customFormat="1" ht="15.75" thickTop="1">
      <c r="A103" s="34"/>
      <c r="B103" s="40"/>
      <c r="C103" s="41"/>
      <c r="D103" s="41"/>
      <c r="E103" s="41"/>
      <c r="F103" s="41"/>
      <c r="G103" s="41"/>
      <c r="H103" s="41"/>
      <c r="I103" s="41"/>
      <c r="K103" s="32"/>
      <c r="L103" s="32"/>
    </row>
    <row r="104" spans="1:10" ht="18">
      <c r="A104" s="23"/>
      <c r="B104" s="24" t="s">
        <v>116</v>
      </c>
      <c r="C104" s="25"/>
      <c r="D104" s="25"/>
      <c r="E104" s="25"/>
      <c r="F104" s="25"/>
      <c r="G104" s="25"/>
      <c r="H104" s="26"/>
      <c r="I104" s="26"/>
      <c r="J104" s="26"/>
    </row>
    <row r="105" spans="1:10" ht="8.25" customHeight="1">
      <c r="A105" s="27"/>
      <c r="B105" s="28"/>
      <c r="C105" s="29"/>
      <c r="D105" s="29"/>
      <c r="E105" s="29"/>
      <c r="F105" s="29"/>
      <c r="G105" s="29"/>
      <c r="H105" s="30"/>
      <c r="I105" s="30"/>
      <c r="J105" s="30"/>
    </row>
    <row r="106" spans="1:12" s="33" customFormat="1" ht="15">
      <c r="A106" s="53"/>
      <c r="B106" s="106" t="s">
        <v>129</v>
      </c>
      <c r="C106" s="107"/>
      <c r="D106" s="107"/>
      <c r="E106" s="107"/>
      <c r="F106" s="107"/>
      <c r="G106" s="107"/>
      <c r="H106" s="108"/>
      <c r="I106" s="31"/>
      <c r="J106" s="32"/>
      <c r="K106" s="32"/>
      <c r="L106" s="32"/>
    </row>
    <row r="107" spans="2:9" ht="16.5">
      <c r="B107" s="57" t="s">
        <v>39</v>
      </c>
      <c r="C107" s="104" t="s">
        <v>117</v>
      </c>
      <c r="D107" s="104"/>
      <c r="E107" s="104"/>
      <c r="F107" s="104"/>
      <c r="G107" s="104"/>
      <c r="H107" s="105"/>
      <c r="I107" s="118">
        <v>0</v>
      </c>
    </row>
    <row r="108" spans="2:9" ht="16.5">
      <c r="B108" s="57" t="s">
        <v>40</v>
      </c>
      <c r="C108" s="104" t="s">
        <v>123</v>
      </c>
      <c r="D108" s="104"/>
      <c r="E108" s="104"/>
      <c r="F108" s="104"/>
      <c r="G108" s="104"/>
      <c r="H108" s="105"/>
      <c r="I108" s="118">
        <v>0</v>
      </c>
    </row>
    <row r="109" spans="2:9" ht="16.5">
      <c r="B109" s="57" t="s">
        <v>41</v>
      </c>
      <c r="C109" s="104" t="s">
        <v>118</v>
      </c>
      <c r="D109" s="104"/>
      <c r="E109" s="104"/>
      <c r="F109" s="104"/>
      <c r="G109" s="104"/>
      <c r="H109" s="105"/>
      <c r="I109" s="118">
        <v>0</v>
      </c>
    </row>
    <row r="110" spans="2:9" ht="16.5">
      <c r="B110" s="57" t="s">
        <v>41</v>
      </c>
      <c r="C110" s="104" t="s">
        <v>119</v>
      </c>
      <c r="D110" s="104"/>
      <c r="E110" s="104"/>
      <c r="F110" s="104"/>
      <c r="G110" s="104"/>
      <c r="H110" s="105"/>
      <c r="I110" s="118">
        <v>0</v>
      </c>
    </row>
    <row r="111" spans="2:9" ht="16.5">
      <c r="B111" s="57" t="s">
        <v>42</v>
      </c>
      <c r="C111" s="104" t="s">
        <v>120</v>
      </c>
      <c r="D111" s="104"/>
      <c r="E111" s="104"/>
      <c r="F111" s="104"/>
      <c r="G111" s="104"/>
      <c r="H111" s="105"/>
      <c r="I111" s="118">
        <v>0</v>
      </c>
    </row>
    <row r="112" spans="2:9" ht="16.5">
      <c r="B112" s="57" t="s">
        <v>43</v>
      </c>
      <c r="C112" s="104" t="s">
        <v>121</v>
      </c>
      <c r="D112" s="104"/>
      <c r="E112" s="104"/>
      <c r="F112" s="104"/>
      <c r="G112" s="104"/>
      <c r="H112" s="105"/>
      <c r="I112" s="118">
        <v>0</v>
      </c>
    </row>
    <row r="113" spans="2:9" ht="16.5">
      <c r="B113" s="57" t="s">
        <v>47</v>
      </c>
      <c r="C113" s="104" t="s">
        <v>122</v>
      </c>
      <c r="D113" s="104"/>
      <c r="E113" s="104"/>
      <c r="F113" s="104"/>
      <c r="G113" s="104"/>
      <c r="H113" s="105"/>
      <c r="I113" s="118">
        <v>0</v>
      </c>
    </row>
    <row r="114" spans="2:10" ht="16.5">
      <c r="B114" s="57" t="s">
        <v>49</v>
      </c>
      <c r="C114" s="104" t="s">
        <v>242</v>
      </c>
      <c r="D114" s="104"/>
      <c r="E114" s="104"/>
      <c r="F114" s="104"/>
      <c r="G114" s="104"/>
      <c r="H114" s="105"/>
      <c r="I114" s="118">
        <v>0</v>
      </c>
      <c r="J114" s="49" t="s">
        <v>13</v>
      </c>
    </row>
    <row r="115" spans="2:9" ht="16.5">
      <c r="B115" s="57" t="s">
        <v>50</v>
      </c>
      <c r="C115" s="104" t="s">
        <v>124</v>
      </c>
      <c r="D115" s="104"/>
      <c r="E115" s="104"/>
      <c r="F115" s="104"/>
      <c r="G115" s="104"/>
      <c r="H115" s="105"/>
      <c r="I115" s="118">
        <v>0</v>
      </c>
    </row>
    <row r="116" spans="2:9" ht="16.5">
      <c r="B116" s="57" t="s">
        <v>52</v>
      </c>
      <c r="C116" s="104" t="s">
        <v>125</v>
      </c>
      <c r="D116" s="104"/>
      <c r="E116" s="104"/>
      <c r="F116" s="104"/>
      <c r="G116" s="104"/>
      <c r="H116" s="105"/>
      <c r="I116" s="118">
        <v>0</v>
      </c>
    </row>
    <row r="117" spans="2:9" ht="16.5">
      <c r="B117" s="121">
        <v>10</v>
      </c>
      <c r="C117" s="104" t="s">
        <v>126</v>
      </c>
      <c r="D117" s="104"/>
      <c r="E117" s="104"/>
      <c r="F117" s="104"/>
      <c r="G117" s="104"/>
      <c r="H117" s="105"/>
      <c r="I117" s="118">
        <v>0</v>
      </c>
    </row>
    <row r="118" spans="2:9" ht="16.5">
      <c r="B118" s="102" t="s">
        <v>127</v>
      </c>
      <c r="C118" s="103"/>
      <c r="D118" s="103"/>
      <c r="E118" s="103"/>
      <c r="F118" s="103"/>
      <c r="G118" s="103"/>
      <c r="H118" s="103"/>
      <c r="I118" s="35">
        <f>SUM(I107:I117)</f>
        <v>0</v>
      </c>
    </row>
    <row r="120" spans="2:9" ht="16.5">
      <c r="B120" s="106" t="s">
        <v>128</v>
      </c>
      <c r="C120" s="107"/>
      <c r="D120" s="107"/>
      <c r="E120" s="107"/>
      <c r="F120" s="107"/>
      <c r="G120" s="107"/>
      <c r="H120" s="108"/>
      <c r="I120" s="31"/>
    </row>
    <row r="121" spans="2:9" ht="16.5">
      <c r="B121" s="57" t="s">
        <v>39</v>
      </c>
      <c r="C121" s="104" t="s">
        <v>131</v>
      </c>
      <c r="D121" s="104"/>
      <c r="E121" s="104"/>
      <c r="F121" s="104"/>
      <c r="G121" s="104"/>
      <c r="H121" s="105"/>
      <c r="I121" s="118">
        <v>0</v>
      </c>
    </row>
    <row r="122" spans="2:9" ht="16.5">
      <c r="B122" s="57" t="s">
        <v>40</v>
      </c>
      <c r="C122" s="104" t="s">
        <v>130</v>
      </c>
      <c r="D122" s="104"/>
      <c r="E122" s="104"/>
      <c r="F122" s="104"/>
      <c r="G122" s="104"/>
      <c r="H122" s="105"/>
      <c r="I122" s="118">
        <v>0</v>
      </c>
    </row>
    <row r="123" spans="2:9" ht="16.5">
      <c r="B123" s="102" t="s">
        <v>132</v>
      </c>
      <c r="C123" s="103"/>
      <c r="D123" s="103"/>
      <c r="E123" s="103"/>
      <c r="F123" s="103"/>
      <c r="G123" s="103"/>
      <c r="H123" s="103"/>
      <c r="I123" s="35">
        <f>SUM(I121:I122)</f>
        <v>0</v>
      </c>
    </row>
    <row r="125" spans="2:9" ht="16.5">
      <c r="B125" s="106" t="s">
        <v>133</v>
      </c>
      <c r="C125" s="107"/>
      <c r="D125" s="107"/>
      <c r="E125" s="107"/>
      <c r="F125" s="107"/>
      <c r="G125" s="107"/>
      <c r="H125" s="108"/>
      <c r="I125" s="31"/>
    </row>
    <row r="126" spans="2:9" ht="16.5">
      <c r="B126" s="57" t="s">
        <v>39</v>
      </c>
      <c r="C126" s="104" t="s">
        <v>19</v>
      </c>
      <c r="D126" s="104"/>
      <c r="E126" s="104"/>
      <c r="F126" s="104"/>
      <c r="G126" s="104"/>
      <c r="H126" s="105"/>
      <c r="I126" s="118">
        <v>0</v>
      </c>
    </row>
    <row r="127" spans="2:9" ht="16.5">
      <c r="B127" s="57" t="s">
        <v>40</v>
      </c>
      <c r="C127" s="104" t="s">
        <v>9</v>
      </c>
      <c r="D127" s="104"/>
      <c r="E127" s="104"/>
      <c r="F127" s="104"/>
      <c r="G127" s="104"/>
      <c r="H127" s="105"/>
      <c r="I127" s="118">
        <v>0</v>
      </c>
    </row>
    <row r="128" spans="2:9" ht="16.5">
      <c r="B128" s="57" t="s">
        <v>41</v>
      </c>
      <c r="C128" s="104" t="s">
        <v>12</v>
      </c>
      <c r="D128" s="104"/>
      <c r="E128" s="104"/>
      <c r="F128" s="104"/>
      <c r="G128" s="104"/>
      <c r="H128" s="105"/>
      <c r="I128" s="118">
        <v>0</v>
      </c>
    </row>
    <row r="129" spans="2:9" ht="16.5">
      <c r="B129" s="57" t="s">
        <v>42</v>
      </c>
      <c r="C129" s="104" t="s">
        <v>243</v>
      </c>
      <c r="D129" s="104"/>
      <c r="E129" s="104"/>
      <c r="F129" s="104"/>
      <c r="G129" s="104"/>
      <c r="H129" s="105"/>
      <c r="I129" s="118">
        <v>0</v>
      </c>
    </row>
    <row r="130" spans="2:9" ht="16.5">
      <c r="B130" s="57" t="s">
        <v>43</v>
      </c>
      <c r="C130" s="104" t="s">
        <v>244</v>
      </c>
      <c r="D130" s="104"/>
      <c r="E130" s="104"/>
      <c r="F130" s="104"/>
      <c r="G130" s="104"/>
      <c r="H130" s="105"/>
      <c r="I130" s="118">
        <v>0</v>
      </c>
    </row>
    <row r="131" spans="2:9" ht="16.5">
      <c r="B131" s="57" t="s">
        <v>47</v>
      </c>
      <c r="C131" s="104" t="s">
        <v>136</v>
      </c>
      <c r="D131" s="104"/>
      <c r="E131" s="104"/>
      <c r="F131" s="104"/>
      <c r="G131" s="104"/>
      <c r="H131" s="105"/>
      <c r="I131" s="118">
        <v>0</v>
      </c>
    </row>
    <row r="132" spans="2:9" ht="16.5">
      <c r="B132" s="57" t="s">
        <v>49</v>
      </c>
      <c r="C132" s="104" t="s">
        <v>137</v>
      </c>
      <c r="D132" s="104"/>
      <c r="E132" s="104"/>
      <c r="F132" s="104"/>
      <c r="G132" s="104"/>
      <c r="H132" s="105"/>
      <c r="I132" s="118">
        <v>0</v>
      </c>
    </row>
    <row r="133" spans="2:9" ht="16.5">
      <c r="B133" s="57" t="s">
        <v>50</v>
      </c>
      <c r="C133" s="104" t="s">
        <v>135</v>
      </c>
      <c r="D133" s="104"/>
      <c r="E133" s="104"/>
      <c r="F133" s="104"/>
      <c r="G133" s="104"/>
      <c r="H133" s="105"/>
      <c r="I133" s="118">
        <v>0</v>
      </c>
    </row>
    <row r="134" spans="2:9" ht="16.5">
      <c r="B134" s="102" t="s">
        <v>134</v>
      </c>
      <c r="C134" s="103"/>
      <c r="D134" s="103"/>
      <c r="E134" s="103"/>
      <c r="F134" s="103"/>
      <c r="G134" s="103"/>
      <c r="H134" s="103"/>
      <c r="I134" s="35">
        <f>SUM(I126:I133)</f>
        <v>0</v>
      </c>
    </row>
    <row r="136" spans="1:12" s="33" customFormat="1" ht="15">
      <c r="A136" s="34"/>
      <c r="B136" s="106" t="s">
        <v>143</v>
      </c>
      <c r="C136" s="107"/>
      <c r="D136" s="107"/>
      <c r="E136" s="107"/>
      <c r="F136" s="107"/>
      <c r="G136" s="107"/>
      <c r="H136" s="108"/>
      <c r="I136" s="35">
        <f>I118-I123-I134</f>
        <v>0</v>
      </c>
      <c r="K136" s="32"/>
      <c r="L136" s="32"/>
    </row>
    <row r="138" spans="2:9" ht="16.5">
      <c r="B138" s="106" t="s">
        <v>144</v>
      </c>
      <c r="C138" s="107"/>
      <c r="D138" s="107"/>
      <c r="E138" s="107"/>
      <c r="F138" s="107"/>
      <c r="G138" s="107"/>
      <c r="H138" s="108"/>
      <c r="I138" s="31"/>
    </row>
    <row r="139" spans="2:9" ht="16.5">
      <c r="B139" s="57" t="s">
        <v>39</v>
      </c>
      <c r="C139" s="104" t="s">
        <v>34</v>
      </c>
      <c r="D139" s="104"/>
      <c r="E139" s="104"/>
      <c r="F139" s="104"/>
      <c r="G139" s="104"/>
      <c r="H139" s="105"/>
      <c r="I139" s="118">
        <v>0</v>
      </c>
    </row>
    <row r="140" spans="2:9" ht="16.5">
      <c r="B140" s="57" t="s">
        <v>40</v>
      </c>
      <c r="C140" s="104" t="s">
        <v>17</v>
      </c>
      <c r="D140" s="104"/>
      <c r="E140" s="104"/>
      <c r="F140" s="104"/>
      <c r="G140" s="104"/>
      <c r="H140" s="105"/>
      <c r="I140" s="118">
        <v>0</v>
      </c>
    </row>
    <row r="141" spans="2:9" ht="16.5">
      <c r="B141" s="57" t="s">
        <v>41</v>
      </c>
      <c r="C141" s="104" t="s">
        <v>18</v>
      </c>
      <c r="D141" s="104"/>
      <c r="E141" s="104"/>
      <c r="F141" s="104"/>
      <c r="G141" s="104"/>
      <c r="H141" s="105"/>
      <c r="I141" s="118">
        <v>0</v>
      </c>
    </row>
    <row r="142" spans="2:9" ht="16.5">
      <c r="B142" s="57" t="s">
        <v>42</v>
      </c>
      <c r="C142" s="104" t="s">
        <v>8</v>
      </c>
      <c r="D142" s="104"/>
      <c r="E142" s="104"/>
      <c r="F142" s="104"/>
      <c r="G142" s="104"/>
      <c r="H142" s="105"/>
      <c r="I142" s="118">
        <v>0</v>
      </c>
    </row>
    <row r="143" spans="2:9" ht="16.5">
      <c r="B143" s="102" t="s">
        <v>145</v>
      </c>
      <c r="C143" s="103"/>
      <c r="D143" s="103"/>
      <c r="E143" s="103"/>
      <c r="F143" s="103"/>
      <c r="G143" s="103"/>
      <c r="H143" s="103"/>
      <c r="I143" s="35">
        <f>SUM(I139:I142)</f>
        <v>0</v>
      </c>
    </row>
  </sheetData>
  <sheetProtection password="8C9C" sheet="1" selectLockedCells="1"/>
  <mergeCells count="110">
    <mergeCell ref="C23:H23"/>
    <mergeCell ref="B45:H45"/>
    <mergeCell ref="B60:H60"/>
    <mergeCell ref="B49:H49"/>
    <mergeCell ref="C73:H73"/>
    <mergeCell ref="C74:H74"/>
    <mergeCell ref="C27:H27"/>
    <mergeCell ref="C24:H24"/>
    <mergeCell ref="B40:C40"/>
    <mergeCell ref="B22:H22"/>
    <mergeCell ref="B5:H5"/>
    <mergeCell ref="C6:H6"/>
    <mergeCell ref="C7:H7"/>
    <mergeCell ref="C8:H8"/>
    <mergeCell ref="C9:H9"/>
    <mergeCell ref="C13:H13"/>
    <mergeCell ref="C14:H14"/>
    <mergeCell ref="C15:H15"/>
    <mergeCell ref="C16:H16"/>
    <mergeCell ref="A1:J1"/>
    <mergeCell ref="B20:H20"/>
    <mergeCell ref="C10:H10"/>
    <mergeCell ref="C11:H11"/>
    <mergeCell ref="C37:H37"/>
    <mergeCell ref="C42:H42"/>
    <mergeCell ref="C43:H43"/>
    <mergeCell ref="B47:H47"/>
    <mergeCell ref="C44:H44"/>
    <mergeCell ref="C26:H26"/>
    <mergeCell ref="C25:H25"/>
    <mergeCell ref="C12:H12"/>
    <mergeCell ref="B66:H66"/>
    <mergeCell ref="C50:H50"/>
    <mergeCell ref="C59:H59"/>
    <mergeCell ref="C56:H56"/>
    <mergeCell ref="C51:H51"/>
    <mergeCell ref="C52:H52"/>
    <mergeCell ref="C53:H53"/>
    <mergeCell ref="C57:H57"/>
    <mergeCell ref="C58:H58"/>
    <mergeCell ref="C54:H54"/>
    <mergeCell ref="C55:H55"/>
    <mergeCell ref="B3:I3"/>
    <mergeCell ref="B136:H136"/>
    <mergeCell ref="B138:H138"/>
    <mergeCell ref="C139:H139"/>
    <mergeCell ref="C131:H131"/>
    <mergeCell ref="C132:H132"/>
    <mergeCell ref="B120:H120"/>
    <mergeCell ref="B77:H77"/>
    <mergeCell ref="C142:H142"/>
    <mergeCell ref="B143:H143"/>
    <mergeCell ref="C140:H140"/>
    <mergeCell ref="C141:H141"/>
    <mergeCell ref="B38:H38"/>
    <mergeCell ref="C41:H41"/>
    <mergeCell ref="C133:H133"/>
    <mergeCell ref="B134:H134"/>
    <mergeCell ref="C129:H129"/>
    <mergeCell ref="C130:H130"/>
    <mergeCell ref="C121:H121"/>
    <mergeCell ref="C122:H122"/>
    <mergeCell ref="B123:H123"/>
    <mergeCell ref="B125:H125"/>
    <mergeCell ref="C97:H97"/>
    <mergeCell ref="B100:H100"/>
    <mergeCell ref="A102:H102"/>
    <mergeCell ref="C115:H115"/>
    <mergeCell ref="C116:H116"/>
    <mergeCell ref="B118:H118"/>
    <mergeCell ref="C112:H112"/>
    <mergeCell ref="C111:H111"/>
    <mergeCell ref="C108:H108"/>
    <mergeCell ref="C75:H75"/>
    <mergeCell ref="C76:H76"/>
    <mergeCell ref="C117:H117"/>
    <mergeCell ref="C114:H114"/>
    <mergeCell ref="B84:H84"/>
    <mergeCell ref="B88:H88"/>
    <mergeCell ref="C89:H89"/>
    <mergeCell ref="C107:H107"/>
    <mergeCell ref="C109:H109"/>
    <mergeCell ref="C110:H110"/>
    <mergeCell ref="C96:H96"/>
    <mergeCell ref="B62:H62"/>
    <mergeCell ref="B68:H68"/>
    <mergeCell ref="C90:H90"/>
    <mergeCell ref="B92:H92"/>
    <mergeCell ref="B94:H94"/>
    <mergeCell ref="C95:H95"/>
    <mergeCell ref="C34:H34"/>
    <mergeCell ref="C35:H35"/>
    <mergeCell ref="C36:H36"/>
    <mergeCell ref="C113:H113"/>
    <mergeCell ref="B79:H79"/>
    <mergeCell ref="C80:H80"/>
    <mergeCell ref="C81:H81"/>
    <mergeCell ref="B82:H82"/>
    <mergeCell ref="B72:H72"/>
    <mergeCell ref="B106:H106"/>
    <mergeCell ref="C126:H126"/>
    <mergeCell ref="C127:H127"/>
    <mergeCell ref="C128:H128"/>
    <mergeCell ref="B98:H98"/>
    <mergeCell ref="C28:H28"/>
    <mergeCell ref="C29:H29"/>
    <mergeCell ref="C30:H30"/>
    <mergeCell ref="C31:H31"/>
    <mergeCell ref="C32:H32"/>
    <mergeCell ref="C33:H3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81" r:id="rId1"/>
  <rowBreaks count="2" manualBreakCount="2">
    <brk id="48" max="255" man="1"/>
    <brk id="1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L86"/>
  <sheetViews>
    <sheetView showGridLines="0" zoomScalePageLayoutView="0" workbookViewId="0" topLeftCell="A43">
      <selection activeCell="I56" sqref="I56"/>
    </sheetView>
  </sheetViews>
  <sheetFormatPr defaultColWidth="9.140625" defaultRowHeight="12.75" customHeight="1"/>
  <cols>
    <col min="1" max="1" width="5.7109375" style="54" customWidth="1"/>
    <col min="2" max="2" width="6.421875" style="54" customWidth="1"/>
    <col min="3" max="5" width="9.140625" style="49" customWidth="1"/>
    <col min="6" max="6" width="15.57421875" style="49" customWidth="1"/>
    <col min="7" max="7" width="3.7109375" style="49" customWidth="1"/>
    <col min="8" max="8" width="29.57421875" style="49" customWidth="1"/>
    <col min="9" max="9" width="20.421875" style="49" customWidth="1"/>
    <col min="10" max="10" width="7.421875" style="49" customWidth="1"/>
    <col min="11" max="12" width="27.140625" style="49" customWidth="1"/>
    <col min="13" max="16384" width="9.140625" style="22" customWidth="1"/>
  </cols>
  <sheetData>
    <row r="1" spans="1:11" ht="27.75" customHeight="1">
      <c r="A1" s="111" t="s">
        <v>147</v>
      </c>
      <c r="B1" s="111"/>
      <c r="C1" s="111"/>
      <c r="D1" s="111"/>
      <c r="E1" s="111"/>
      <c r="F1" s="111"/>
      <c r="G1" s="111"/>
      <c r="H1" s="111"/>
      <c r="I1" s="111"/>
      <c r="J1" s="111"/>
      <c r="K1" s="50"/>
    </row>
    <row r="2" ht="18" customHeight="1"/>
    <row r="3" spans="1:10" ht="18">
      <c r="A3" s="23"/>
      <c r="B3" s="24" t="s">
        <v>170</v>
      </c>
      <c r="C3" s="25"/>
      <c r="D3" s="25"/>
      <c r="E3" s="25"/>
      <c r="F3" s="25"/>
      <c r="G3" s="25"/>
      <c r="H3" s="26"/>
      <c r="I3" s="26"/>
      <c r="J3" s="26"/>
    </row>
    <row r="4" spans="1:12" s="43" customFormat="1" ht="9.75" customHeight="1">
      <c r="A4" s="42"/>
      <c r="B4" s="54"/>
      <c r="C4" s="49"/>
      <c r="D4" s="49"/>
      <c r="E4" s="49"/>
      <c r="F4" s="49"/>
      <c r="G4" s="49"/>
      <c r="H4" s="49"/>
      <c r="I4" s="49"/>
      <c r="K4" s="44"/>
      <c r="L4" s="44"/>
    </row>
    <row r="5" spans="1:12" s="33" customFormat="1" ht="16.5" customHeight="1">
      <c r="A5" s="53"/>
      <c r="B5" s="106" t="s">
        <v>171</v>
      </c>
      <c r="C5" s="107"/>
      <c r="D5" s="107"/>
      <c r="E5" s="107"/>
      <c r="F5" s="107"/>
      <c r="G5" s="107"/>
      <c r="H5" s="108"/>
      <c r="I5" s="39"/>
      <c r="J5" s="32"/>
      <c r="K5" s="32"/>
      <c r="L5" s="32"/>
    </row>
    <row r="6" spans="2:9" ht="16.5">
      <c r="B6" s="57" t="s">
        <v>39</v>
      </c>
      <c r="C6" s="104" t="s">
        <v>172</v>
      </c>
      <c r="D6" s="104"/>
      <c r="E6" s="104"/>
      <c r="F6" s="104"/>
      <c r="G6" s="104"/>
      <c r="H6" s="105"/>
      <c r="I6" s="118">
        <v>0</v>
      </c>
    </row>
    <row r="7" spans="2:9" ht="16.5">
      <c r="B7" s="57" t="s">
        <v>40</v>
      </c>
      <c r="C7" s="104" t="s">
        <v>173</v>
      </c>
      <c r="D7" s="104"/>
      <c r="E7" s="104"/>
      <c r="F7" s="104"/>
      <c r="G7" s="104"/>
      <c r="H7" s="105"/>
      <c r="I7" s="118">
        <v>0</v>
      </c>
    </row>
    <row r="8" spans="2:9" ht="16.5">
      <c r="B8" s="57" t="s">
        <v>41</v>
      </c>
      <c r="C8" s="104" t="s">
        <v>174</v>
      </c>
      <c r="D8" s="104"/>
      <c r="E8" s="104"/>
      <c r="F8" s="104"/>
      <c r="G8" s="104"/>
      <c r="H8" s="105"/>
      <c r="I8" s="118">
        <v>0</v>
      </c>
    </row>
    <row r="9" spans="2:9" ht="16.5">
      <c r="B9" s="57" t="s">
        <v>42</v>
      </c>
      <c r="C9" s="104" t="s">
        <v>175</v>
      </c>
      <c r="D9" s="104"/>
      <c r="E9" s="104"/>
      <c r="F9" s="104"/>
      <c r="G9" s="104"/>
      <c r="H9" s="105"/>
      <c r="I9" s="118">
        <v>0</v>
      </c>
    </row>
    <row r="10" spans="2:9" ht="16.5">
      <c r="B10" s="57" t="s">
        <v>43</v>
      </c>
      <c r="C10" s="104" t="s">
        <v>176</v>
      </c>
      <c r="D10" s="104"/>
      <c r="E10" s="104"/>
      <c r="F10" s="104"/>
      <c r="G10" s="104"/>
      <c r="H10" s="105"/>
      <c r="I10" s="118">
        <v>0</v>
      </c>
    </row>
    <row r="11" spans="2:9" ht="16.5">
      <c r="B11" s="102" t="s">
        <v>177</v>
      </c>
      <c r="C11" s="103"/>
      <c r="D11" s="103"/>
      <c r="E11" s="103"/>
      <c r="F11" s="103"/>
      <c r="G11" s="103"/>
      <c r="H11" s="103"/>
      <c r="I11" s="35">
        <f>SUM(I6:I10)</f>
        <v>0</v>
      </c>
    </row>
    <row r="12" spans="1:12" s="33" customFormat="1" ht="15">
      <c r="A12" s="34"/>
      <c r="B12" s="40"/>
      <c r="C12" s="41"/>
      <c r="D12" s="41"/>
      <c r="E12" s="41"/>
      <c r="F12" s="41"/>
      <c r="G12" s="41"/>
      <c r="H12" s="41"/>
      <c r="I12" s="41"/>
      <c r="K12" s="32"/>
      <c r="L12" s="32"/>
    </row>
    <row r="13" spans="1:12" s="33" customFormat="1" ht="16.5" customHeight="1">
      <c r="A13" s="53"/>
      <c r="B13" s="106" t="s">
        <v>181</v>
      </c>
      <c r="C13" s="107"/>
      <c r="D13" s="107"/>
      <c r="E13" s="107"/>
      <c r="F13" s="107"/>
      <c r="G13" s="107"/>
      <c r="H13" s="108"/>
      <c r="I13" s="39"/>
      <c r="J13" s="32"/>
      <c r="K13" s="32"/>
      <c r="L13" s="32"/>
    </row>
    <row r="14" spans="1:12" s="33" customFormat="1" ht="17.25" customHeight="1">
      <c r="A14" s="53"/>
      <c r="B14" s="57" t="s">
        <v>39</v>
      </c>
      <c r="C14" s="104" t="s">
        <v>178</v>
      </c>
      <c r="D14" s="104"/>
      <c r="E14" s="104"/>
      <c r="F14" s="104"/>
      <c r="G14" s="104"/>
      <c r="H14" s="105"/>
      <c r="I14" s="118">
        <v>0</v>
      </c>
      <c r="J14" s="32"/>
      <c r="K14" s="32"/>
      <c r="L14" s="32"/>
    </row>
    <row r="15" spans="2:9" ht="16.5">
      <c r="B15" s="57" t="s">
        <v>40</v>
      </c>
      <c r="C15" s="104" t="s">
        <v>179</v>
      </c>
      <c r="D15" s="104"/>
      <c r="E15" s="104"/>
      <c r="F15" s="104"/>
      <c r="G15" s="104"/>
      <c r="H15" s="105"/>
      <c r="I15" s="118">
        <v>0</v>
      </c>
    </row>
    <row r="16" spans="2:9" ht="16.5">
      <c r="B16" s="57" t="s">
        <v>41</v>
      </c>
      <c r="C16" s="104" t="s">
        <v>180</v>
      </c>
      <c r="D16" s="104"/>
      <c r="E16" s="104"/>
      <c r="F16" s="104"/>
      <c r="G16" s="104"/>
      <c r="H16" s="105"/>
      <c r="I16" s="118">
        <v>0</v>
      </c>
    </row>
    <row r="17" spans="2:9" ht="16.5">
      <c r="B17" s="102" t="s">
        <v>182</v>
      </c>
      <c r="C17" s="103"/>
      <c r="D17" s="103"/>
      <c r="E17" s="103"/>
      <c r="F17" s="103"/>
      <c r="G17" s="103"/>
      <c r="H17" s="103"/>
      <c r="I17" s="35">
        <f>SUM(I14:I16)</f>
        <v>0</v>
      </c>
    </row>
    <row r="18" spans="1:12" s="33" customFormat="1" ht="15">
      <c r="A18" s="34"/>
      <c r="B18" s="40"/>
      <c r="C18" s="41"/>
      <c r="D18" s="41"/>
      <c r="E18" s="41"/>
      <c r="F18" s="41"/>
      <c r="G18" s="41"/>
      <c r="H18" s="41"/>
      <c r="I18" s="41"/>
      <c r="K18" s="32"/>
      <c r="L18" s="32"/>
    </row>
    <row r="19" spans="1:12" s="33" customFormat="1" ht="16.5" customHeight="1">
      <c r="A19" s="53"/>
      <c r="B19" s="106" t="s">
        <v>189</v>
      </c>
      <c r="C19" s="107"/>
      <c r="D19" s="107"/>
      <c r="E19" s="107"/>
      <c r="F19" s="107"/>
      <c r="G19" s="107"/>
      <c r="H19" s="108"/>
      <c r="I19" s="39"/>
      <c r="J19" s="32"/>
      <c r="K19" s="32"/>
      <c r="L19" s="32"/>
    </row>
    <row r="20" spans="1:12" s="33" customFormat="1" ht="17.25" customHeight="1">
      <c r="A20" s="53"/>
      <c r="B20" s="57" t="s">
        <v>39</v>
      </c>
      <c r="C20" s="104" t="s">
        <v>190</v>
      </c>
      <c r="D20" s="104"/>
      <c r="E20" s="104"/>
      <c r="F20" s="104"/>
      <c r="G20" s="104"/>
      <c r="H20" s="105"/>
      <c r="I20" s="118">
        <v>0</v>
      </c>
      <c r="J20" s="32"/>
      <c r="K20" s="32"/>
      <c r="L20" s="32"/>
    </row>
    <row r="21" spans="2:9" ht="16.5">
      <c r="B21" s="57" t="s">
        <v>40</v>
      </c>
      <c r="C21" s="104" t="s">
        <v>191</v>
      </c>
      <c r="D21" s="104"/>
      <c r="E21" s="104"/>
      <c r="F21" s="104"/>
      <c r="G21" s="104"/>
      <c r="H21" s="105"/>
      <c r="I21" s="118">
        <v>0</v>
      </c>
    </row>
    <row r="22" spans="2:9" ht="16.5">
      <c r="B22" s="102" t="s">
        <v>192</v>
      </c>
      <c r="C22" s="103"/>
      <c r="D22" s="103"/>
      <c r="E22" s="103"/>
      <c r="F22" s="103"/>
      <c r="G22" s="103"/>
      <c r="H22" s="103"/>
      <c r="I22" s="35">
        <f>SUM(I20:I21)</f>
        <v>0</v>
      </c>
    </row>
    <row r="23" spans="1:12" s="33" customFormat="1" ht="15">
      <c r="A23" s="34"/>
      <c r="B23" s="40"/>
      <c r="C23" s="41"/>
      <c r="D23" s="41"/>
      <c r="E23" s="41"/>
      <c r="F23" s="41"/>
      <c r="G23" s="41"/>
      <c r="H23" s="41"/>
      <c r="I23" s="41"/>
      <c r="K23" s="32"/>
      <c r="L23" s="32"/>
    </row>
    <row r="24" spans="1:12" s="33" customFormat="1" ht="16.5" customHeight="1">
      <c r="A24" s="53"/>
      <c r="B24" s="106" t="s">
        <v>193</v>
      </c>
      <c r="C24" s="107"/>
      <c r="D24" s="107"/>
      <c r="E24" s="107"/>
      <c r="F24" s="107"/>
      <c r="G24" s="107"/>
      <c r="H24" s="108"/>
      <c r="I24" s="39"/>
      <c r="J24" s="32"/>
      <c r="K24" s="32"/>
      <c r="L24" s="32"/>
    </row>
    <row r="25" spans="1:12" s="33" customFormat="1" ht="17.25" customHeight="1">
      <c r="A25" s="53"/>
      <c r="B25" s="57" t="s">
        <v>39</v>
      </c>
      <c r="C25" s="104" t="s">
        <v>194</v>
      </c>
      <c r="D25" s="104"/>
      <c r="E25" s="104"/>
      <c r="F25" s="104"/>
      <c r="G25" s="104"/>
      <c r="H25" s="105"/>
      <c r="I25" s="118">
        <v>0</v>
      </c>
      <c r="J25" s="32"/>
      <c r="K25" s="32"/>
      <c r="L25" s="32"/>
    </row>
    <row r="26" spans="2:9" ht="16.5">
      <c r="B26" s="57" t="s">
        <v>40</v>
      </c>
      <c r="C26" s="104" t="s">
        <v>195</v>
      </c>
      <c r="D26" s="104"/>
      <c r="E26" s="104"/>
      <c r="F26" s="104"/>
      <c r="G26" s="104"/>
      <c r="H26" s="105"/>
      <c r="I26" s="118">
        <v>0</v>
      </c>
    </row>
    <row r="27" spans="2:9" ht="16.5">
      <c r="B27" s="102" t="s">
        <v>196</v>
      </c>
      <c r="C27" s="103"/>
      <c r="D27" s="103"/>
      <c r="E27" s="103"/>
      <c r="F27" s="103"/>
      <c r="G27" s="103"/>
      <c r="H27" s="103"/>
      <c r="I27" s="35">
        <f>SUM(I25:I26)</f>
        <v>0</v>
      </c>
    </row>
    <row r="28" spans="1:12" s="33" customFormat="1" ht="15">
      <c r="A28" s="34"/>
      <c r="B28" s="40"/>
      <c r="C28" s="41"/>
      <c r="D28" s="41"/>
      <c r="E28" s="41"/>
      <c r="F28" s="41"/>
      <c r="G28" s="41"/>
      <c r="H28" s="41"/>
      <c r="I28" s="41"/>
      <c r="K28" s="32"/>
      <c r="L28" s="32"/>
    </row>
    <row r="29" spans="1:12" s="33" customFormat="1" ht="16.5" customHeight="1">
      <c r="A29" s="53"/>
      <c r="B29" s="106" t="s">
        <v>202</v>
      </c>
      <c r="C29" s="107"/>
      <c r="D29" s="107"/>
      <c r="E29" s="107"/>
      <c r="F29" s="107"/>
      <c r="G29" s="107"/>
      <c r="H29" s="108"/>
      <c r="I29" s="39"/>
      <c r="J29" s="32"/>
      <c r="K29" s="32"/>
      <c r="L29" s="32"/>
    </row>
    <row r="30" spans="1:12" s="33" customFormat="1" ht="17.25" customHeight="1">
      <c r="A30" s="53"/>
      <c r="B30" s="57" t="s">
        <v>39</v>
      </c>
      <c r="C30" s="104" t="s">
        <v>197</v>
      </c>
      <c r="D30" s="104"/>
      <c r="E30" s="104"/>
      <c r="F30" s="104"/>
      <c r="G30" s="104"/>
      <c r="H30" s="105"/>
      <c r="I30" s="118">
        <v>0</v>
      </c>
      <c r="J30" s="32"/>
      <c r="K30" s="32"/>
      <c r="L30" s="32"/>
    </row>
    <row r="31" spans="1:12" s="33" customFormat="1" ht="17.25" customHeight="1">
      <c r="A31" s="53"/>
      <c r="B31" s="57" t="s">
        <v>40</v>
      </c>
      <c r="C31" s="104" t="s">
        <v>198</v>
      </c>
      <c r="D31" s="104"/>
      <c r="E31" s="104"/>
      <c r="F31" s="104"/>
      <c r="G31" s="104"/>
      <c r="H31" s="105"/>
      <c r="I31" s="118">
        <v>0</v>
      </c>
      <c r="J31" s="32"/>
      <c r="K31" s="32"/>
      <c r="L31" s="32"/>
    </row>
    <row r="32" spans="1:12" s="33" customFormat="1" ht="17.25" customHeight="1">
      <c r="A32" s="53"/>
      <c r="B32" s="57" t="s">
        <v>41</v>
      </c>
      <c r="C32" s="104" t="s">
        <v>199</v>
      </c>
      <c r="D32" s="104"/>
      <c r="E32" s="104"/>
      <c r="F32" s="104"/>
      <c r="G32" s="104"/>
      <c r="H32" s="105"/>
      <c r="I32" s="118">
        <v>0</v>
      </c>
      <c r="J32" s="32"/>
      <c r="K32" s="32"/>
      <c r="L32" s="32"/>
    </row>
    <row r="33" spans="1:12" s="33" customFormat="1" ht="17.25" customHeight="1">
      <c r="A33" s="53"/>
      <c r="B33" s="57" t="s">
        <v>42</v>
      </c>
      <c r="C33" s="104" t="s">
        <v>200</v>
      </c>
      <c r="D33" s="104"/>
      <c r="E33" s="104"/>
      <c r="F33" s="104"/>
      <c r="G33" s="104"/>
      <c r="H33" s="105"/>
      <c r="I33" s="118">
        <v>0</v>
      </c>
      <c r="J33" s="32"/>
      <c r="K33" s="32"/>
      <c r="L33" s="32"/>
    </row>
    <row r="34" spans="2:9" ht="16.5">
      <c r="B34" s="102" t="s">
        <v>201</v>
      </c>
      <c r="C34" s="103"/>
      <c r="D34" s="103"/>
      <c r="E34" s="103"/>
      <c r="F34" s="103"/>
      <c r="G34" s="103"/>
      <c r="H34" s="103"/>
      <c r="I34" s="35">
        <f>SUM(I30:I33)</f>
        <v>0</v>
      </c>
    </row>
    <row r="35" spans="2:8" ht="16.5">
      <c r="B35" s="59"/>
      <c r="C35" s="30"/>
      <c r="D35" s="30"/>
      <c r="E35" s="30"/>
      <c r="F35" s="30"/>
      <c r="G35" s="30"/>
      <c r="H35" s="30"/>
    </row>
    <row r="36" spans="1:12" s="33" customFormat="1" ht="15">
      <c r="A36" s="34"/>
      <c r="B36" s="106" t="s">
        <v>203</v>
      </c>
      <c r="C36" s="107"/>
      <c r="D36" s="107"/>
      <c r="E36" s="107"/>
      <c r="F36" s="107"/>
      <c r="G36" s="107"/>
      <c r="H36" s="108"/>
      <c r="I36" s="35">
        <f>I11+I17+I22+I27+I34</f>
        <v>0</v>
      </c>
      <c r="K36" s="32"/>
      <c r="L36" s="32"/>
    </row>
    <row r="37" spans="2:8" ht="16.5">
      <c r="B37" s="59"/>
      <c r="C37" s="30"/>
      <c r="D37" s="30"/>
      <c r="E37" s="30"/>
      <c r="F37" s="30"/>
      <c r="G37" s="30"/>
      <c r="H37" s="30"/>
    </row>
    <row r="38" spans="1:10" ht="18">
      <c r="A38" s="23"/>
      <c r="B38" s="24" t="s">
        <v>204</v>
      </c>
      <c r="C38" s="25"/>
      <c r="D38" s="25"/>
      <c r="E38" s="25"/>
      <c r="F38" s="25"/>
      <c r="G38" s="25"/>
      <c r="H38" s="26"/>
      <c r="I38" s="26"/>
      <c r="J38" s="26"/>
    </row>
    <row r="39" spans="1:12" s="43" customFormat="1" ht="9.75" customHeight="1">
      <c r="A39" s="42"/>
      <c r="B39" s="59"/>
      <c r="C39" s="30"/>
      <c r="D39" s="30"/>
      <c r="E39" s="30"/>
      <c r="F39" s="30"/>
      <c r="G39" s="30"/>
      <c r="H39" s="30"/>
      <c r="I39" s="49"/>
      <c r="K39" s="44"/>
      <c r="L39" s="44"/>
    </row>
    <row r="40" spans="1:12" s="33" customFormat="1" ht="16.5" customHeight="1">
      <c r="A40" s="53"/>
      <c r="B40" s="106" t="s">
        <v>205</v>
      </c>
      <c r="C40" s="107"/>
      <c r="D40" s="107"/>
      <c r="E40" s="107"/>
      <c r="F40" s="107"/>
      <c r="G40" s="107"/>
      <c r="H40" s="108"/>
      <c r="I40" s="39"/>
      <c r="J40" s="32"/>
      <c r="K40" s="32"/>
      <c r="L40" s="32"/>
    </row>
    <row r="41" spans="1:12" s="33" customFormat="1" ht="17.25" customHeight="1">
      <c r="A41" s="53"/>
      <c r="B41" s="57" t="s">
        <v>39</v>
      </c>
      <c r="C41" s="104" t="s">
        <v>206</v>
      </c>
      <c r="D41" s="104"/>
      <c r="E41" s="104"/>
      <c r="F41" s="104"/>
      <c r="G41" s="104"/>
      <c r="H41" s="105"/>
      <c r="I41" s="118">
        <v>0</v>
      </c>
      <c r="J41" s="32"/>
      <c r="K41" s="32"/>
      <c r="L41" s="32"/>
    </row>
    <row r="42" spans="2:9" ht="16.5">
      <c r="B42" s="102" t="s">
        <v>207</v>
      </c>
      <c r="C42" s="103"/>
      <c r="D42" s="103"/>
      <c r="E42" s="103"/>
      <c r="F42" s="103"/>
      <c r="G42" s="103"/>
      <c r="H42" s="103"/>
      <c r="I42" s="35">
        <f>SUM(I41:I41)</f>
        <v>0</v>
      </c>
    </row>
    <row r="43" spans="1:12" s="33" customFormat="1" ht="15">
      <c r="A43" s="34"/>
      <c r="B43" s="40"/>
      <c r="C43" s="41"/>
      <c r="D43" s="41"/>
      <c r="E43" s="41"/>
      <c r="F43" s="41"/>
      <c r="G43" s="41"/>
      <c r="H43" s="41"/>
      <c r="I43" s="41"/>
      <c r="K43" s="32"/>
      <c r="L43" s="32"/>
    </row>
    <row r="44" spans="1:12" s="33" customFormat="1" ht="16.5" customHeight="1">
      <c r="A44" s="53"/>
      <c r="B44" s="106" t="s">
        <v>148</v>
      </c>
      <c r="C44" s="107"/>
      <c r="D44" s="107"/>
      <c r="E44" s="107"/>
      <c r="F44" s="107"/>
      <c r="G44" s="107"/>
      <c r="H44" s="108"/>
      <c r="I44" s="39"/>
      <c r="K44" s="41"/>
      <c r="L44" s="32"/>
    </row>
    <row r="45" spans="1:12" s="33" customFormat="1" ht="17.25" customHeight="1">
      <c r="A45" s="53"/>
      <c r="B45" s="57" t="s">
        <v>39</v>
      </c>
      <c r="C45" s="104" t="s">
        <v>208</v>
      </c>
      <c r="D45" s="104"/>
      <c r="E45" s="104"/>
      <c r="F45" s="104"/>
      <c r="G45" s="104"/>
      <c r="H45" s="105"/>
      <c r="I45" s="118">
        <v>0</v>
      </c>
      <c r="J45" s="32"/>
      <c r="K45" s="32"/>
      <c r="L45" s="32"/>
    </row>
    <row r="46" spans="1:12" s="33" customFormat="1" ht="17.25" customHeight="1">
      <c r="A46" s="53"/>
      <c r="B46" s="57" t="s">
        <v>40</v>
      </c>
      <c r="C46" s="104" t="s">
        <v>209</v>
      </c>
      <c r="D46" s="104"/>
      <c r="E46" s="104"/>
      <c r="F46" s="104"/>
      <c r="G46" s="104"/>
      <c r="H46" s="105"/>
      <c r="I46" s="118">
        <v>0</v>
      </c>
      <c r="J46" s="32"/>
      <c r="K46" s="32"/>
      <c r="L46" s="32"/>
    </row>
    <row r="47" spans="2:11" ht="16.5">
      <c r="B47" s="102" t="s">
        <v>210</v>
      </c>
      <c r="C47" s="103"/>
      <c r="D47" s="103"/>
      <c r="E47" s="103"/>
      <c r="F47" s="103"/>
      <c r="G47" s="103"/>
      <c r="H47" s="103"/>
      <c r="I47" s="35">
        <f>SUM(I45:I46)</f>
        <v>0</v>
      </c>
      <c r="K47" s="30"/>
    </row>
    <row r="48" spans="2:11" ht="12.75" customHeight="1">
      <c r="B48" s="59"/>
      <c r="C48" s="30"/>
      <c r="D48" s="30"/>
      <c r="E48" s="30"/>
      <c r="F48" s="30"/>
      <c r="G48" s="30"/>
      <c r="H48" s="30"/>
      <c r="K48" s="30"/>
    </row>
    <row r="49" spans="1:12" s="33" customFormat="1" ht="15">
      <c r="A49" s="53"/>
      <c r="B49" s="106" t="s">
        <v>149</v>
      </c>
      <c r="C49" s="107"/>
      <c r="D49" s="107"/>
      <c r="E49" s="107"/>
      <c r="F49" s="107"/>
      <c r="G49" s="107"/>
      <c r="H49" s="108"/>
      <c r="I49" s="31"/>
      <c r="J49" s="32"/>
      <c r="K49" s="60"/>
      <c r="L49" s="32"/>
    </row>
    <row r="50" spans="2:11" ht="16.5">
      <c r="B50" s="57" t="s">
        <v>39</v>
      </c>
      <c r="C50" s="104" t="s">
        <v>150</v>
      </c>
      <c r="D50" s="104"/>
      <c r="E50" s="104"/>
      <c r="F50" s="104"/>
      <c r="G50" s="104"/>
      <c r="H50" s="105"/>
      <c r="I50" s="118">
        <v>0</v>
      </c>
      <c r="J50" s="49" t="s">
        <v>13</v>
      </c>
      <c r="K50" s="30"/>
    </row>
    <row r="51" spans="2:11" ht="16.5">
      <c r="B51" s="102" t="s">
        <v>151</v>
      </c>
      <c r="C51" s="103"/>
      <c r="D51" s="103"/>
      <c r="E51" s="103"/>
      <c r="F51" s="103"/>
      <c r="G51" s="103"/>
      <c r="H51" s="103"/>
      <c r="I51" s="35">
        <f>SUM(I50:I50)</f>
        <v>0</v>
      </c>
      <c r="K51" s="30"/>
    </row>
    <row r="52" spans="2:11" ht="9.75" customHeight="1">
      <c r="B52" s="59"/>
      <c r="C52" s="30"/>
      <c r="D52" s="30"/>
      <c r="E52" s="30"/>
      <c r="F52" s="30"/>
      <c r="G52" s="30"/>
      <c r="H52" s="30"/>
      <c r="K52" s="30"/>
    </row>
    <row r="53" spans="1:12" s="33" customFormat="1" ht="15">
      <c r="A53" s="53"/>
      <c r="B53" s="106" t="s">
        <v>152</v>
      </c>
      <c r="C53" s="107"/>
      <c r="D53" s="107"/>
      <c r="E53" s="107"/>
      <c r="F53" s="107"/>
      <c r="G53" s="107"/>
      <c r="H53" s="108"/>
      <c r="I53" s="31"/>
      <c r="J53" s="32"/>
      <c r="K53" s="41"/>
      <c r="L53" s="32"/>
    </row>
    <row r="54" spans="1:12" s="33" customFormat="1" ht="17.25" customHeight="1">
      <c r="A54" s="53"/>
      <c r="B54" s="57" t="s">
        <v>39</v>
      </c>
      <c r="C54" s="104" t="s">
        <v>153</v>
      </c>
      <c r="D54" s="104"/>
      <c r="E54" s="104"/>
      <c r="F54" s="104"/>
      <c r="G54" s="104"/>
      <c r="H54" s="105"/>
      <c r="I54" s="118">
        <v>0</v>
      </c>
      <c r="J54" s="32"/>
      <c r="K54" s="32"/>
      <c r="L54" s="32"/>
    </row>
    <row r="55" spans="1:12" s="33" customFormat="1" ht="17.25" customHeight="1">
      <c r="A55" s="53"/>
      <c r="B55" s="57" t="s">
        <v>40</v>
      </c>
      <c r="C55" s="104" t="s">
        <v>155</v>
      </c>
      <c r="D55" s="104"/>
      <c r="E55" s="104"/>
      <c r="F55" s="104"/>
      <c r="G55" s="104"/>
      <c r="H55" s="105"/>
      <c r="I55" s="118">
        <v>0</v>
      </c>
      <c r="J55" s="32"/>
      <c r="K55" s="32"/>
      <c r="L55" s="32"/>
    </row>
    <row r="56" spans="1:12" s="33" customFormat="1" ht="17.25" customHeight="1">
      <c r="A56" s="53"/>
      <c r="B56" s="57" t="s">
        <v>41</v>
      </c>
      <c r="C56" s="104" t="s">
        <v>154</v>
      </c>
      <c r="D56" s="104"/>
      <c r="E56" s="104"/>
      <c r="F56" s="104"/>
      <c r="G56" s="104"/>
      <c r="H56" s="105"/>
      <c r="I56" s="118">
        <v>0</v>
      </c>
      <c r="J56" s="32"/>
      <c r="K56" s="32"/>
      <c r="L56" s="32"/>
    </row>
    <row r="57" spans="2:9" ht="16.5">
      <c r="B57" s="102" t="s">
        <v>156</v>
      </c>
      <c r="C57" s="103"/>
      <c r="D57" s="103"/>
      <c r="E57" s="103"/>
      <c r="F57" s="103"/>
      <c r="G57" s="103"/>
      <c r="H57" s="103"/>
      <c r="I57" s="35">
        <f>SUM(I54:I56)</f>
        <v>0</v>
      </c>
    </row>
    <row r="58" spans="1:12" s="33" customFormat="1" ht="9.75" customHeight="1">
      <c r="A58" s="34"/>
      <c r="B58" s="59"/>
      <c r="C58" s="30"/>
      <c r="D58" s="30"/>
      <c r="E58" s="30"/>
      <c r="F58" s="30"/>
      <c r="G58" s="30"/>
      <c r="H58" s="30"/>
      <c r="I58" s="49"/>
      <c r="K58" s="32"/>
      <c r="L58" s="32"/>
    </row>
    <row r="59" spans="1:12" s="33" customFormat="1" ht="15">
      <c r="A59" s="53"/>
      <c r="B59" s="106" t="s">
        <v>211</v>
      </c>
      <c r="C59" s="107"/>
      <c r="D59" s="107"/>
      <c r="E59" s="107"/>
      <c r="F59" s="107"/>
      <c r="G59" s="107"/>
      <c r="H59" s="108"/>
      <c r="I59" s="31"/>
      <c r="J59" s="32"/>
      <c r="K59" s="32"/>
      <c r="L59" s="32"/>
    </row>
    <row r="60" spans="1:12" s="33" customFormat="1" ht="17.25" customHeight="1">
      <c r="A60" s="53"/>
      <c r="B60" s="57" t="s">
        <v>39</v>
      </c>
      <c r="C60" s="104" t="s">
        <v>157</v>
      </c>
      <c r="D60" s="104"/>
      <c r="E60" s="104"/>
      <c r="F60" s="104"/>
      <c r="G60" s="104"/>
      <c r="H60" s="105"/>
      <c r="I60" s="118">
        <v>0</v>
      </c>
      <c r="J60" s="32"/>
      <c r="K60" s="32"/>
      <c r="L60" s="32"/>
    </row>
    <row r="61" spans="1:12" s="33" customFormat="1" ht="17.25" customHeight="1">
      <c r="A61" s="53"/>
      <c r="B61" s="57" t="s">
        <v>40</v>
      </c>
      <c r="C61" s="104" t="s">
        <v>158</v>
      </c>
      <c r="D61" s="104"/>
      <c r="E61" s="104"/>
      <c r="F61" s="104"/>
      <c r="G61" s="104"/>
      <c r="H61" s="105"/>
      <c r="I61" s="118">
        <v>0</v>
      </c>
      <c r="J61" s="32"/>
      <c r="K61" s="32"/>
      <c r="L61" s="32"/>
    </row>
    <row r="62" spans="1:12" s="33" customFormat="1" ht="17.25" customHeight="1">
      <c r="A62" s="53"/>
      <c r="B62" s="57" t="s">
        <v>41</v>
      </c>
      <c r="C62" s="104" t="s">
        <v>160</v>
      </c>
      <c r="D62" s="104"/>
      <c r="E62" s="104"/>
      <c r="F62" s="104"/>
      <c r="G62" s="104"/>
      <c r="H62" s="105"/>
      <c r="I62" s="118">
        <v>0</v>
      </c>
      <c r="J62" s="32"/>
      <c r="K62" s="32"/>
      <c r="L62" s="32"/>
    </row>
    <row r="63" spans="1:12" s="33" customFormat="1" ht="17.25" customHeight="1">
      <c r="A63" s="53"/>
      <c r="B63" s="57" t="s">
        <v>42</v>
      </c>
      <c r="C63" s="104" t="s">
        <v>159</v>
      </c>
      <c r="D63" s="104"/>
      <c r="E63" s="104"/>
      <c r="F63" s="104"/>
      <c r="G63" s="104"/>
      <c r="H63" s="105"/>
      <c r="I63" s="118">
        <v>0</v>
      </c>
      <c r="J63" s="32"/>
      <c r="K63" s="32"/>
      <c r="L63" s="32"/>
    </row>
    <row r="64" spans="2:9" ht="16.5">
      <c r="B64" s="102" t="s">
        <v>247</v>
      </c>
      <c r="C64" s="103"/>
      <c r="D64" s="103"/>
      <c r="E64" s="103"/>
      <c r="F64" s="103"/>
      <c r="G64" s="103"/>
      <c r="H64" s="103"/>
      <c r="I64" s="35">
        <f>SUM(I60:I63)</f>
        <v>0</v>
      </c>
    </row>
    <row r="65" spans="1:12" s="33" customFormat="1" ht="15">
      <c r="A65" s="34"/>
      <c r="B65" s="40"/>
      <c r="C65" s="41"/>
      <c r="D65" s="41"/>
      <c r="E65" s="41"/>
      <c r="F65" s="41"/>
      <c r="G65" s="41"/>
      <c r="H65" s="41"/>
      <c r="I65" s="41"/>
      <c r="K65" s="32"/>
      <c r="L65" s="32"/>
    </row>
    <row r="66" spans="1:12" s="33" customFormat="1" ht="16.5" customHeight="1">
      <c r="A66" s="53"/>
      <c r="B66" s="106" t="s">
        <v>161</v>
      </c>
      <c r="C66" s="107"/>
      <c r="D66" s="107"/>
      <c r="E66" s="107"/>
      <c r="F66" s="107"/>
      <c r="G66" s="107"/>
      <c r="H66" s="108"/>
      <c r="I66" s="39"/>
      <c r="J66" s="32"/>
      <c r="K66" s="32"/>
      <c r="L66" s="32"/>
    </row>
    <row r="67" spans="1:12" s="33" customFormat="1" ht="17.25" customHeight="1">
      <c r="A67" s="53"/>
      <c r="B67" s="57" t="s">
        <v>39</v>
      </c>
      <c r="C67" s="104" t="s">
        <v>162</v>
      </c>
      <c r="D67" s="104"/>
      <c r="E67" s="104"/>
      <c r="F67" s="104"/>
      <c r="G67" s="104"/>
      <c r="H67" s="105"/>
      <c r="I67" s="118">
        <v>0</v>
      </c>
      <c r="J67" s="32"/>
      <c r="K67" s="32"/>
      <c r="L67" s="32"/>
    </row>
    <row r="68" spans="1:12" s="33" customFormat="1" ht="17.25" customHeight="1">
      <c r="A68" s="53"/>
      <c r="B68" s="57" t="s">
        <v>40</v>
      </c>
      <c r="C68" s="104" t="s">
        <v>163</v>
      </c>
      <c r="D68" s="104"/>
      <c r="E68" s="104"/>
      <c r="F68" s="104"/>
      <c r="G68" s="104"/>
      <c r="H68" s="105"/>
      <c r="I68" s="118">
        <v>0</v>
      </c>
      <c r="J68" s="32"/>
      <c r="K68" s="32"/>
      <c r="L68" s="32"/>
    </row>
    <row r="69" spans="1:12" s="33" customFormat="1" ht="17.25" customHeight="1">
      <c r="A69" s="53"/>
      <c r="B69" s="57" t="s">
        <v>41</v>
      </c>
      <c r="C69" s="104" t="s">
        <v>164</v>
      </c>
      <c r="D69" s="104"/>
      <c r="E69" s="104"/>
      <c r="F69" s="104"/>
      <c r="G69" s="104"/>
      <c r="H69" s="105"/>
      <c r="I69" s="118">
        <v>0</v>
      </c>
      <c r="J69" s="32"/>
      <c r="K69" s="32"/>
      <c r="L69" s="32"/>
    </row>
    <row r="70" spans="2:9" ht="16.5">
      <c r="B70" s="102" t="s">
        <v>94</v>
      </c>
      <c r="C70" s="103"/>
      <c r="D70" s="103"/>
      <c r="E70" s="103"/>
      <c r="F70" s="103"/>
      <c r="G70" s="103"/>
      <c r="H70" s="103"/>
      <c r="I70" s="35">
        <f>SUM(I67:I69)</f>
        <v>0</v>
      </c>
    </row>
    <row r="71" spans="1:12" s="33" customFormat="1" ht="15">
      <c r="A71" s="34"/>
      <c r="B71" s="40"/>
      <c r="C71" s="41"/>
      <c r="D71" s="41"/>
      <c r="E71" s="41"/>
      <c r="F71" s="41"/>
      <c r="G71" s="41"/>
      <c r="H71" s="41"/>
      <c r="I71" s="41"/>
      <c r="K71" s="32"/>
      <c r="L71" s="32"/>
    </row>
    <row r="72" spans="1:12" s="33" customFormat="1" ht="16.5" customHeight="1">
      <c r="A72" s="53"/>
      <c r="B72" s="106" t="s">
        <v>165</v>
      </c>
      <c r="C72" s="107"/>
      <c r="D72" s="107"/>
      <c r="E72" s="107"/>
      <c r="F72" s="107"/>
      <c r="G72" s="107"/>
      <c r="H72" s="108"/>
      <c r="I72" s="39"/>
      <c r="J72" s="32"/>
      <c r="K72" s="32"/>
      <c r="L72" s="32"/>
    </row>
    <row r="73" spans="1:12" s="33" customFormat="1" ht="17.25" customHeight="1">
      <c r="A73" s="53"/>
      <c r="B73" s="57" t="s">
        <v>39</v>
      </c>
      <c r="C73" s="104" t="s">
        <v>72</v>
      </c>
      <c r="D73" s="104"/>
      <c r="E73" s="104"/>
      <c r="F73" s="104"/>
      <c r="G73" s="104"/>
      <c r="H73" s="105"/>
      <c r="I73" s="118">
        <v>0</v>
      </c>
      <c r="J73" s="32"/>
      <c r="K73" s="32"/>
      <c r="L73" s="32"/>
    </row>
    <row r="74" spans="1:12" s="33" customFormat="1" ht="17.25" customHeight="1">
      <c r="A74" s="53"/>
      <c r="B74" s="57" t="s">
        <v>40</v>
      </c>
      <c r="C74" s="104" t="s">
        <v>73</v>
      </c>
      <c r="D74" s="104"/>
      <c r="E74" s="104"/>
      <c r="F74" s="104"/>
      <c r="G74" s="104"/>
      <c r="H74" s="105"/>
      <c r="I74" s="118">
        <v>0</v>
      </c>
      <c r="J74" s="32"/>
      <c r="K74" s="32"/>
      <c r="L74" s="32"/>
    </row>
    <row r="75" spans="1:12" s="33" customFormat="1" ht="17.25" customHeight="1">
      <c r="A75" s="53"/>
      <c r="B75" s="57" t="s">
        <v>41</v>
      </c>
      <c r="C75" s="104" t="s">
        <v>70</v>
      </c>
      <c r="D75" s="104"/>
      <c r="E75" s="104"/>
      <c r="F75" s="104"/>
      <c r="G75" s="104"/>
      <c r="H75" s="105"/>
      <c r="I75" s="118">
        <v>0</v>
      </c>
      <c r="J75" s="32"/>
      <c r="K75" s="32"/>
      <c r="L75" s="32"/>
    </row>
    <row r="76" spans="1:12" s="33" customFormat="1" ht="17.25" customHeight="1">
      <c r="A76" s="53"/>
      <c r="B76" s="57" t="s">
        <v>42</v>
      </c>
      <c r="C76" s="104" t="s">
        <v>71</v>
      </c>
      <c r="D76" s="104"/>
      <c r="E76" s="104"/>
      <c r="F76" s="104"/>
      <c r="G76" s="104"/>
      <c r="H76" s="105"/>
      <c r="I76" s="118">
        <v>0</v>
      </c>
      <c r="J76" s="32"/>
      <c r="K76" s="32"/>
      <c r="L76" s="32"/>
    </row>
    <row r="77" spans="2:11" ht="16.5">
      <c r="B77" s="102" t="s">
        <v>166</v>
      </c>
      <c r="C77" s="103"/>
      <c r="D77" s="103"/>
      <c r="E77" s="103"/>
      <c r="F77" s="103"/>
      <c r="G77" s="103"/>
      <c r="H77" s="103"/>
      <c r="I77" s="35">
        <f>SUM(I73:I74)</f>
        <v>0</v>
      </c>
      <c r="K77" s="30"/>
    </row>
    <row r="78" spans="1:12" s="33" customFormat="1" ht="15">
      <c r="A78" s="34"/>
      <c r="B78" s="40"/>
      <c r="C78" s="41"/>
      <c r="D78" s="41"/>
      <c r="E78" s="41"/>
      <c r="F78" s="41"/>
      <c r="G78" s="41"/>
      <c r="H78" s="41"/>
      <c r="I78" s="41"/>
      <c r="K78" s="41"/>
      <c r="L78" s="32"/>
    </row>
    <row r="79" spans="1:12" s="33" customFormat="1" ht="15">
      <c r="A79" s="34"/>
      <c r="B79" s="106" t="s">
        <v>167</v>
      </c>
      <c r="C79" s="107"/>
      <c r="D79" s="107"/>
      <c r="E79" s="107"/>
      <c r="F79" s="107"/>
      <c r="G79" s="107"/>
      <c r="H79" s="108"/>
      <c r="I79" s="39"/>
      <c r="K79" s="41"/>
      <c r="L79" s="32"/>
    </row>
    <row r="80" spans="1:12" s="33" customFormat="1" ht="17.25" customHeight="1">
      <c r="A80" s="53"/>
      <c r="B80" s="57" t="s">
        <v>39</v>
      </c>
      <c r="C80" s="104" t="s">
        <v>168</v>
      </c>
      <c r="D80" s="104"/>
      <c r="E80" s="104"/>
      <c r="F80" s="104"/>
      <c r="G80" s="104"/>
      <c r="H80" s="105"/>
      <c r="I80" s="118">
        <v>0</v>
      </c>
      <c r="J80" s="32"/>
      <c r="K80" s="32"/>
      <c r="L80" s="32"/>
    </row>
    <row r="81" spans="1:12" s="33" customFormat="1" ht="16.5">
      <c r="A81" s="34"/>
      <c r="B81" s="102" t="s">
        <v>169</v>
      </c>
      <c r="C81" s="103"/>
      <c r="D81" s="103"/>
      <c r="E81" s="103"/>
      <c r="F81" s="103"/>
      <c r="G81" s="103"/>
      <c r="H81" s="103"/>
      <c r="I81" s="35">
        <f>SUM(I80:I80)</f>
        <v>0</v>
      </c>
      <c r="K81" s="41"/>
      <c r="L81" s="32"/>
    </row>
    <row r="82" ht="12.75" customHeight="1">
      <c r="K82" s="30"/>
    </row>
    <row r="83" spans="1:12" s="33" customFormat="1" ht="15">
      <c r="A83" s="34"/>
      <c r="B83" s="106" t="s">
        <v>212</v>
      </c>
      <c r="C83" s="107"/>
      <c r="D83" s="107"/>
      <c r="E83" s="107"/>
      <c r="F83" s="107"/>
      <c r="G83" s="107"/>
      <c r="H83" s="108"/>
      <c r="I83" s="35">
        <f>(I42+I51+I57+I64+I70+I77+I81)</f>
        <v>0</v>
      </c>
      <c r="K83" s="41"/>
      <c r="L83" s="32"/>
    </row>
    <row r="84" ht="12.75" customHeight="1">
      <c r="K84" s="30"/>
    </row>
    <row r="85" spans="3:11" ht="12.75" customHeight="1">
      <c r="C85" s="122"/>
      <c r="K85" s="30"/>
    </row>
    <row r="86" ht="12.75" customHeight="1">
      <c r="K86" s="30"/>
    </row>
  </sheetData>
  <sheetProtection password="8C9C" sheet="1" selectLockedCells="1"/>
  <mergeCells count="64">
    <mergeCell ref="C69:H69"/>
    <mergeCell ref="C6:H6"/>
    <mergeCell ref="C32:H32"/>
    <mergeCell ref="C33:H33"/>
    <mergeCell ref="C62:H62"/>
    <mergeCell ref="A1:J1"/>
    <mergeCell ref="C54:H54"/>
    <mergeCell ref="C55:H55"/>
    <mergeCell ref="C56:H56"/>
    <mergeCell ref="B57:H57"/>
    <mergeCell ref="B51:H51"/>
    <mergeCell ref="B49:H49"/>
    <mergeCell ref="C50:H50"/>
    <mergeCell ref="B5:H5"/>
    <mergeCell ref="B72:H72"/>
    <mergeCell ref="C73:H73"/>
    <mergeCell ref="C74:H74"/>
    <mergeCell ref="C75:H75"/>
    <mergeCell ref="C76:H76"/>
    <mergeCell ref="B64:H64"/>
    <mergeCell ref="B66:H66"/>
    <mergeCell ref="C67:H67"/>
    <mergeCell ref="C68:H68"/>
    <mergeCell ref="B70:H70"/>
    <mergeCell ref="C7:H7"/>
    <mergeCell ref="B11:H11"/>
    <mergeCell ref="B13:H13"/>
    <mergeCell ref="C14:H14"/>
    <mergeCell ref="C46:H46"/>
    <mergeCell ref="B47:H47"/>
    <mergeCell ref="C45:H45"/>
    <mergeCell ref="C15:H15"/>
    <mergeCell ref="B17:H17"/>
    <mergeCell ref="B19:H19"/>
    <mergeCell ref="B22:H22"/>
    <mergeCell ref="C30:H30"/>
    <mergeCell ref="B53:H53"/>
    <mergeCell ref="C63:H63"/>
    <mergeCell ref="C41:H41"/>
    <mergeCell ref="B42:H42"/>
    <mergeCell ref="B44:H44"/>
    <mergeCell ref="B59:H59"/>
    <mergeCell ref="C60:H60"/>
    <mergeCell ref="C61:H61"/>
    <mergeCell ref="C8:H8"/>
    <mergeCell ref="C9:H9"/>
    <mergeCell ref="C10:H10"/>
    <mergeCell ref="C16:H16"/>
    <mergeCell ref="B36:H36"/>
    <mergeCell ref="B40:H40"/>
    <mergeCell ref="C31:H31"/>
    <mergeCell ref="B34:H34"/>
    <mergeCell ref="C20:H20"/>
    <mergeCell ref="C21:H21"/>
    <mergeCell ref="B83:H83"/>
    <mergeCell ref="B24:H24"/>
    <mergeCell ref="C25:H25"/>
    <mergeCell ref="C26:H26"/>
    <mergeCell ref="B27:H27"/>
    <mergeCell ref="B29:H29"/>
    <mergeCell ref="B77:H77"/>
    <mergeCell ref="B79:H79"/>
    <mergeCell ref="C80:H80"/>
    <mergeCell ref="B81:H81"/>
  </mergeCells>
  <printOptions/>
  <pageMargins left="0" right="0" top="0" bottom="0" header="0" footer="0"/>
  <pageSetup fitToHeight="0" fitToWidth="1" horizontalDpi="600" verticalDpi="600" orientation="portrait" paperSize="9" scale="86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L46"/>
  <sheetViews>
    <sheetView showGridLines="0" zoomScalePageLayoutView="0" workbookViewId="0" topLeftCell="A1">
      <selection activeCell="J7" sqref="J7"/>
    </sheetView>
  </sheetViews>
  <sheetFormatPr defaultColWidth="9.140625" defaultRowHeight="15"/>
  <cols>
    <col min="1" max="1" width="5.00390625" style="46" customWidth="1"/>
    <col min="2" max="2" width="3.57421875" style="46" customWidth="1"/>
    <col min="3" max="3" width="9.8515625" style="46" customWidth="1"/>
    <col min="4" max="4" width="12.421875" style="46" customWidth="1"/>
    <col min="5" max="5" width="16.28125" style="46" customWidth="1"/>
    <col min="6" max="6" width="16.7109375" style="46" customWidth="1"/>
    <col min="7" max="7" width="15.57421875" style="46" customWidth="1"/>
    <col min="8" max="8" width="12.7109375" style="45" hidden="1" customWidth="1"/>
    <col min="9" max="9" width="12.00390625" style="45" customWidth="1"/>
    <col min="10" max="10" width="13.7109375" style="45" customWidth="1"/>
    <col min="11" max="11" width="9.7109375" style="45" bestFit="1" customWidth="1"/>
    <col min="12" max="12" width="5.28125" style="45" customWidth="1"/>
    <col min="13" max="16384" width="9.140625" style="45" customWidth="1"/>
  </cols>
  <sheetData>
    <row r="1" spans="1:12" ht="30" customHeight="1">
      <c r="A1" s="113" t="s">
        <v>213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6" ht="15" customHeight="1">
      <c r="A2" s="49"/>
      <c r="B2" s="49"/>
      <c r="C2" s="49"/>
      <c r="D2" s="49"/>
      <c r="E2" s="49"/>
      <c r="F2" s="49"/>
    </row>
    <row r="3" spans="1:12" s="22" customFormat="1" ht="18">
      <c r="A3" s="23"/>
      <c r="B3" s="24" t="s">
        <v>230</v>
      </c>
      <c r="C3" s="25"/>
      <c r="D3" s="25"/>
      <c r="E3" s="25"/>
      <c r="F3" s="25"/>
      <c r="G3" s="25"/>
      <c r="H3" s="26"/>
      <c r="I3" s="26"/>
      <c r="J3" s="26"/>
      <c r="K3" s="26"/>
      <c r="L3" s="26"/>
    </row>
    <row r="4" spans="1:12" s="43" customFormat="1" ht="9.75" customHeight="1">
      <c r="A4" s="42"/>
      <c r="B4" s="54"/>
      <c r="C4" s="49"/>
      <c r="D4" s="49"/>
      <c r="E4" s="49"/>
      <c r="F4" s="49"/>
      <c r="G4" s="49"/>
      <c r="H4" s="49"/>
      <c r="I4" s="49"/>
      <c r="J4" s="49"/>
      <c r="K4" s="49"/>
      <c r="L4" s="44"/>
    </row>
    <row r="5" spans="1:12" s="33" customFormat="1" ht="27.75" customHeight="1">
      <c r="A5" s="53"/>
      <c r="B5" s="106" t="s">
        <v>214</v>
      </c>
      <c r="C5" s="107"/>
      <c r="D5" s="107"/>
      <c r="E5" s="107"/>
      <c r="F5" s="107"/>
      <c r="G5" s="107"/>
      <c r="H5" s="108"/>
      <c r="I5" s="52" t="s">
        <v>225</v>
      </c>
      <c r="J5" s="52" t="s">
        <v>223</v>
      </c>
      <c r="K5" s="52" t="s">
        <v>224</v>
      </c>
      <c r="L5" s="32"/>
    </row>
    <row r="6" spans="1:12" s="60" customFormat="1" ht="17.25" customHeight="1">
      <c r="A6" s="123"/>
      <c r="B6" s="57" t="s">
        <v>39</v>
      </c>
      <c r="C6" s="104" t="s">
        <v>72</v>
      </c>
      <c r="D6" s="104"/>
      <c r="E6" s="104"/>
      <c r="F6" s="104"/>
      <c r="G6" s="104"/>
      <c r="H6" s="105"/>
      <c r="I6" s="118">
        <v>0</v>
      </c>
      <c r="J6" s="118">
        <v>0</v>
      </c>
      <c r="K6" s="118">
        <v>0</v>
      </c>
      <c r="L6" s="41"/>
    </row>
    <row r="7" spans="1:12" s="61" customFormat="1" ht="16.5">
      <c r="A7" s="59"/>
      <c r="B7" s="57" t="s">
        <v>40</v>
      </c>
      <c r="C7" s="104" t="s">
        <v>73</v>
      </c>
      <c r="D7" s="104"/>
      <c r="E7" s="104"/>
      <c r="F7" s="104"/>
      <c r="G7" s="104"/>
      <c r="H7" s="105"/>
      <c r="I7" s="118">
        <v>0</v>
      </c>
      <c r="J7" s="118">
        <v>0</v>
      </c>
      <c r="K7" s="118">
        <v>0</v>
      </c>
      <c r="L7" s="30"/>
    </row>
    <row r="8" spans="1:12" s="61" customFormat="1" ht="16.5">
      <c r="A8" s="59"/>
      <c r="B8" s="57" t="s">
        <v>41</v>
      </c>
      <c r="C8" s="104" t="s">
        <v>245</v>
      </c>
      <c r="D8" s="104"/>
      <c r="E8" s="104"/>
      <c r="F8" s="104"/>
      <c r="G8" s="104"/>
      <c r="H8" s="105"/>
      <c r="I8" s="118">
        <v>0</v>
      </c>
      <c r="J8" s="118">
        <v>0</v>
      </c>
      <c r="K8" s="118">
        <v>0</v>
      </c>
      <c r="L8" s="30"/>
    </row>
    <row r="9" spans="1:12" s="61" customFormat="1" ht="16.5">
      <c r="A9" s="59"/>
      <c r="B9" s="57" t="s">
        <v>42</v>
      </c>
      <c r="C9" s="104" t="s">
        <v>246</v>
      </c>
      <c r="D9" s="104"/>
      <c r="E9" s="104"/>
      <c r="F9" s="104"/>
      <c r="G9" s="104"/>
      <c r="H9" s="105"/>
      <c r="I9" s="118">
        <v>0</v>
      </c>
      <c r="J9" s="118">
        <v>0</v>
      </c>
      <c r="K9" s="118">
        <v>0</v>
      </c>
      <c r="L9" s="30"/>
    </row>
    <row r="10" spans="1:12" s="22" customFormat="1" ht="16.5">
      <c r="A10" s="54"/>
      <c r="B10" s="102" t="s">
        <v>217</v>
      </c>
      <c r="C10" s="103"/>
      <c r="D10" s="103"/>
      <c r="E10" s="103"/>
      <c r="F10" s="103"/>
      <c r="G10" s="103"/>
      <c r="H10" s="103"/>
      <c r="I10" s="35">
        <f>SUM(I6:I9)</f>
        <v>0</v>
      </c>
      <c r="J10" s="35">
        <f>SUM(J6:J9)</f>
        <v>0</v>
      </c>
      <c r="K10" s="35">
        <f>SUM(K6:K9)</f>
        <v>0</v>
      </c>
      <c r="L10" s="49"/>
    </row>
    <row r="11" spans="1:8" ht="15" customHeight="1">
      <c r="A11" s="50"/>
      <c r="B11" s="50"/>
      <c r="C11" s="50"/>
      <c r="D11" s="50"/>
      <c r="E11" s="50"/>
      <c r="F11" s="50"/>
      <c r="G11" s="50"/>
      <c r="H11" s="50"/>
    </row>
    <row r="12" spans="1:12" s="33" customFormat="1" ht="16.5" customHeight="1">
      <c r="A12" s="53"/>
      <c r="B12" s="106" t="s">
        <v>215</v>
      </c>
      <c r="C12" s="107"/>
      <c r="D12" s="107"/>
      <c r="E12" s="107"/>
      <c r="F12" s="107"/>
      <c r="G12" s="107"/>
      <c r="H12" s="108"/>
      <c r="I12" s="39"/>
      <c r="J12" s="39"/>
      <c r="K12" s="39"/>
      <c r="L12" s="32"/>
    </row>
    <row r="13" spans="1:12" s="60" customFormat="1" ht="17.25" customHeight="1">
      <c r="A13" s="123"/>
      <c r="B13" s="57" t="s">
        <v>39</v>
      </c>
      <c r="C13" s="104" t="s">
        <v>216</v>
      </c>
      <c r="D13" s="104"/>
      <c r="E13" s="104"/>
      <c r="F13" s="104"/>
      <c r="G13" s="104"/>
      <c r="H13" s="105"/>
      <c r="I13" s="118">
        <v>0</v>
      </c>
      <c r="J13" s="118">
        <v>0</v>
      </c>
      <c r="K13" s="118">
        <v>0</v>
      </c>
      <c r="L13" s="41"/>
    </row>
    <row r="14" spans="1:12" s="22" customFormat="1" ht="16.5">
      <c r="A14" s="54"/>
      <c r="B14" s="102" t="s">
        <v>218</v>
      </c>
      <c r="C14" s="103"/>
      <c r="D14" s="103"/>
      <c r="E14" s="103"/>
      <c r="F14" s="103"/>
      <c r="G14" s="103"/>
      <c r="H14" s="103"/>
      <c r="I14" s="35">
        <f>SUM(I13:I13)</f>
        <v>0</v>
      </c>
      <c r="J14" s="35">
        <f>SUM(J13:J13)</f>
        <v>0</v>
      </c>
      <c r="K14" s="35">
        <f>SUM(K13:K13)</f>
        <v>0</v>
      </c>
      <c r="L14" s="49"/>
    </row>
    <row r="15" spans="1:8" ht="15" customHeight="1">
      <c r="A15" s="49"/>
      <c r="B15" s="49"/>
      <c r="C15" s="49"/>
      <c r="D15" s="49"/>
      <c r="E15" s="49"/>
      <c r="F15" s="49"/>
      <c r="G15" s="49"/>
      <c r="H15" s="47"/>
    </row>
    <row r="16" spans="1:12" s="33" customFormat="1" ht="16.5" customHeight="1">
      <c r="A16" s="53"/>
      <c r="B16" s="106" t="s">
        <v>219</v>
      </c>
      <c r="C16" s="107"/>
      <c r="D16" s="107"/>
      <c r="E16" s="107"/>
      <c r="F16" s="107"/>
      <c r="G16" s="107"/>
      <c r="H16" s="108"/>
      <c r="I16" s="39"/>
      <c r="J16" s="39"/>
      <c r="K16" s="39"/>
      <c r="L16" s="32"/>
    </row>
    <row r="17" spans="1:12" s="60" customFormat="1" ht="17.25" customHeight="1">
      <c r="A17" s="123"/>
      <c r="B17" s="57" t="s">
        <v>39</v>
      </c>
      <c r="C17" s="104" t="s">
        <v>220</v>
      </c>
      <c r="D17" s="104"/>
      <c r="E17" s="104"/>
      <c r="F17" s="104"/>
      <c r="G17" s="104"/>
      <c r="H17" s="105"/>
      <c r="I17" s="118">
        <v>0</v>
      </c>
      <c r="J17" s="118">
        <v>0</v>
      </c>
      <c r="K17" s="118">
        <v>0</v>
      </c>
      <c r="L17" s="41"/>
    </row>
    <row r="18" spans="1:12" s="61" customFormat="1" ht="16.5">
      <c r="A18" s="59"/>
      <c r="B18" s="57" t="s">
        <v>40</v>
      </c>
      <c r="C18" s="104" t="s">
        <v>221</v>
      </c>
      <c r="D18" s="104"/>
      <c r="E18" s="104"/>
      <c r="F18" s="104"/>
      <c r="G18" s="104"/>
      <c r="H18" s="105"/>
      <c r="I18" s="118">
        <v>0</v>
      </c>
      <c r="J18" s="118">
        <v>0</v>
      </c>
      <c r="K18" s="118">
        <v>0</v>
      </c>
      <c r="L18" s="30"/>
    </row>
    <row r="19" spans="1:12" s="61" customFormat="1" ht="16.5">
      <c r="A19" s="59"/>
      <c r="B19" s="57" t="s">
        <v>41</v>
      </c>
      <c r="C19" s="104" t="s">
        <v>222</v>
      </c>
      <c r="D19" s="104"/>
      <c r="E19" s="104"/>
      <c r="F19" s="104"/>
      <c r="G19" s="104"/>
      <c r="H19" s="105"/>
      <c r="I19" s="118">
        <v>0</v>
      </c>
      <c r="J19" s="118">
        <v>0</v>
      </c>
      <c r="K19" s="118">
        <v>0</v>
      </c>
      <c r="L19" s="30"/>
    </row>
    <row r="20" spans="1:12" s="22" customFormat="1" ht="16.5">
      <c r="A20" s="54"/>
      <c r="B20" s="102" t="s">
        <v>217</v>
      </c>
      <c r="C20" s="103"/>
      <c r="D20" s="103"/>
      <c r="E20" s="103"/>
      <c r="F20" s="103"/>
      <c r="G20" s="103"/>
      <c r="H20" s="103"/>
      <c r="I20" s="35">
        <f>SUM(I17:I19)</f>
        <v>0</v>
      </c>
      <c r="J20" s="35">
        <f>SUM(J17:J19)</f>
        <v>0</v>
      </c>
      <c r="K20" s="35">
        <f>SUM(K17:K19)</f>
        <v>0</v>
      </c>
      <c r="L20" s="49"/>
    </row>
    <row r="21" spans="1:8" ht="16.5">
      <c r="A21" s="49"/>
      <c r="B21" s="49"/>
      <c r="C21" s="49"/>
      <c r="D21" s="49"/>
      <c r="E21" s="49"/>
      <c r="F21" s="49"/>
      <c r="G21" s="49"/>
      <c r="H21" s="47"/>
    </row>
    <row r="22" spans="1:12" s="33" customFormat="1" ht="15">
      <c r="A22" s="34"/>
      <c r="B22" s="106" t="s">
        <v>166</v>
      </c>
      <c r="C22" s="107"/>
      <c r="D22" s="107"/>
      <c r="E22" s="107"/>
      <c r="F22" s="107"/>
      <c r="G22" s="107"/>
      <c r="H22" s="108"/>
      <c r="I22" s="35">
        <f>I10+I14+I20</f>
        <v>0</v>
      </c>
      <c r="J22" s="35">
        <f>J10+J14+J20</f>
        <v>0</v>
      </c>
      <c r="K22" s="35">
        <f>K10+K14+K20</f>
        <v>0</v>
      </c>
      <c r="L22" s="32"/>
    </row>
    <row r="23" spans="1:6" ht="16.5">
      <c r="A23" s="49"/>
      <c r="B23" s="49"/>
      <c r="C23" s="49"/>
      <c r="D23" s="49"/>
      <c r="E23" s="49"/>
      <c r="F23" s="49"/>
    </row>
    <row r="24" spans="1:12" s="33" customFormat="1" ht="17.25" customHeight="1">
      <c r="A24" s="53"/>
      <c r="B24" s="51" t="s">
        <v>226</v>
      </c>
      <c r="C24" s="100" t="s">
        <v>227</v>
      </c>
      <c r="D24" s="100"/>
      <c r="E24" s="100"/>
      <c r="F24" s="100"/>
      <c r="G24" s="100"/>
      <c r="H24" s="101"/>
      <c r="I24" s="21">
        <v>0</v>
      </c>
      <c r="J24" s="45"/>
      <c r="K24" s="45"/>
      <c r="L24" s="32"/>
    </row>
    <row r="25" spans="1:6" ht="16.5">
      <c r="A25" s="49"/>
      <c r="B25" s="49"/>
      <c r="C25" s="49"/>
      <c r="D25" s="49"/>
      <c r="E25" s="49"/>
      <c r="F25" s="49"/>
    </row>
    <row r="26" spans="1:9" ht="16.5">
      <c r="A26" s="49"/>
      <c r="B26" s="106" t="s">
        <v>228</v>
      </c>
      <c r="C26" s="107"/>
      <c r="D26" s="107"/>
      <c r="E26" s="107"/>
      <c r="F26" s="107"/>
      <c r="G26" s="107"/>
      <c r="H26" s="116">
        <v>0</v>
      </c>
      <c r="I26" s="125">
        <f>I24+I22+J22-K22</f>
        <v>0</v>
      </c>
    </row>
    <row r="27" spans="1:6" ht="16.5">
      <c r="A27" s="49"/>
      <c r="B27" s="49"/>
      <c r="C27" s="49"/>
      <c r="D27" s="49"/>
      <c r="E27" s="49"/>
      <c r="F27" s="49"/>
    </row>
    <row r="28" spans="1:12" s="22" customFormat="1" ht="18">
      <c r="A28" s="23"/>
      <c r="B28" s="24" t="s">
        <v>229</v>
      </c>
      <c r="C28" s="25"/>
      <c r="D28" s="25"/>
      <c r="E28" s="25"/>
      <c r="F28" s="25"/>
      <c r="G28" s="25"/>
      <c r="H28" s="26"/>
      <c r="I28" s="26"/>
      <c r="J28" s="26"/>
      <c r="K28" s="26"/>
      <c r="L28" s="26"/>
    </row>
    <row r="29" spans="1:12" s="43" customFormat="1" ht="9.75" customHeight="1">
      <c r="A29" s="42"/>
      <c r="B29" s="54"/>
      <c r="C29" s="49"/>
      <c r="D29" s="49"/>
      <c r="E29" s="49"/>
      <c r="F29" s="49"/>
      <c r="G29" s="49"/>
      <c r="H29" s="49"/>
      <c r="I29" s="49"/>
      <c r="J29" s="49"/>
      <c r="K29" s="45"/>
      <c r="L29" s="44"/>
    </row>
    <row r="30" spans="1:12" s="33" customFormat="1" ht="27.75" customHeight="1">
      <c r="A30" s="53"/>
      <c r="B30" s="106" t="s">
        <v>233</v>
      </c>
      <c r="C30" s="107"/>
      <c r="D30" s="107"/>
      <c r="E30" s="107"/>
      <c r="F30" s="107"/>
      <c r="G30" s="107"/>
      <c r="H30" s="108"/>
      <c r="I30" s="52" t="s">
        <v>231</v>
      </c>
      <c r="J30" s="52" t="s">
        <v>232</v>
      </c>
      <c r="K30" s="45"/>
      <c r="L30" s="32"/>
    </row>
    <row r="31" spans="1:12" s="60" customFormat="1" ht="17.25" customHeight="1">
      <c r="A31" s="123"/>
      <c r="B31" s="57" t="s">
        <v>39</v>
      </c>
      <c r="C31" s="104" t="s">
        <v>234</v>
      </c>
      <c r="D31" s="104"/>
      <c r="E31" s="104"/>
      <c r="F31" s="104"/>
      <c r="G31" s="104"/>
      <c r="H31" s="105"/>
      <c r="I31" s="118">
        <v>0</v>
      </c>
      <c r="J31" s="118">
        <v>0</v>
      </c>
      <c r="K31" s="124"/>
      <c r="L31" s="41"/>
    </row>
    <row r="32" spans="1:12" s="60" customFormat="1" ht="17.25" customHeight="1">
      <c r="A32" s="123"/>
      <c r="B32" s="57" t="s">
        <v>40</v>
      </c>
      <c r="C32" s="104" t="s">
        <v>235</v>
      </c>
      <c r="D32" s="104"/>
      <c r="E32" s="104"/>
      <c r="F32" s="104"/>
      <c r="G32" s="104"/>
      <c r="H32" s="105"/>
      <c r="I32" s="118">
        <v>0</v>
      </c>
      <c r="J32" s="118">
        <v>0</v>
      </c>
      <c r="K32" s="124"/>
      <c r="L32" s="41"/>
    </row>
    <row r="33" spans="1:12" s="33" customFormat="1" ht="15.75">
      <c r="A33" s="34"/>
      <c r="B33" s="106" t="s">
        <v>169</v>
      </c>
      <c r="C33" s="107"/>
      <c r="D33" s="107"/>
      <c r="E33" s="107"/>
      <c r="F33" s="107"/>
      <c r="G33" s="107"/>
      <c r="H33" s="108"/>
      <c r="I33" s="35">
        <f>I21+I25+I31</f>
        <v>0</v>
      </c>
      <c r="J33" s="35">
        <f>J21+J25+J31</f>
        <v>0</v>
      </c>
      <c r="K33" s="45"/>
      <c r="L33" s="32"/>
    </row>
    <row r="35" spans="1:12" s="33" customFormat="1" ht="17.25" customHeight="1">
      <c r="A35" s="53"/>
      <c r="B35" s="51" t="s">
        <v>236</v>
      </c>
      <c r="C35" s="100" t="s">
        <v>227</v>
      </c>
      <c r="D35" s="100"/>
      <c r="E35" s="100"/>
      <c r="F35" s="100"/>
      <c r="G35" s="100"/>
      <c r="H35" s="101"/>
      <c r="I35" s="116">
        <v>0</v>
      </c>
      <c r="J35" s="45"/>
      <c r="K35" s="45"/>
      <c r="L35" s="32"/>
    </row>
    <row r="37" spans="1:9" ht="16.5">
      <c r="A37" s="49"/>
      <c r="B37" s="106" t="s">
        <v>237</v>
      </c>
      <c r="C37" s="107"/>
      <c r="D37" s="107"/>
      <c r="E37" s="107"/>
      <c r="F37" s="107"/>
      <c r="G37" s="107"/>
      <c r="H37" s="116">
        <v>0</v>
      </c>
      <c r="I37" s="35">
        <f>+I33-J33</f>
        <v>0</v>
      </c>
    </row>
    <row r="40" ht="16.5">
      <c r="B40" s="126"/>
    </row>
    <row r="41" ht="16.5">
      <c r="B41" s="126"/>
    </row>
    <row r="42" ht="16.5">
      <c r="B42" s="126"/>
    </row>
    <row r="43" ht="16.5">
      <c r="B43" s="126"/>
    </row>
    <row r="44" ht="16.5">
      <c r="B44" s="126"/>
    </row>
    <row r="45" ht="16.5">
      <c r="B45" s="126"/>
    </row>
    <row r="46" ht="16.5">
      <c r="B46" s="126"/>
    </row>
  </sheetData>
  <sheetProtection password="8C9C" sheet="1" selectLockedCells="1"/>
  <mergeCells count="24">
    <mergeCell ref="B5:H5"/>
    <mergeCell ref="C6:H6"/>
    <mergeCell ref="C7:H7"/>
    <mergeCell ref="C8:H8"/>
    <mergeCell ref="C9:H9"/>
    <mergeCell ref="B10:H10"/>
    <mergeCell ref="B16:H16"/>
    <mergeCell ref="C17:H17"/>
    <mergeCell ref="C18:H18"/>
    <mergeCell ref="C19:H19"/>
    <mergeCell ref="B20:H20"/>
    <mergeCell ref="B12:H12"/>
    <mergeCell ref="C13:H13"/>
    <mergeCell ref="B14:H14"/>
    <mergeCell ref="C31:H31"/>
    <mergeCell ref="C32:H32"/>
    <mergeCell ref="B33:H33"/>
    <mergeCell ref="C35:H35"/>
    <mergeCell ref="B37:G37"/>
    <mergeCell ref="A1:L1"/>
    <mergeCell ref="B22:H22"/>
    <mergeCell ref="C24:H24"/>
    <mergeCell ref="B26:G26"/>
    <mergeCell ref="B30:H30"/>
  </mergeCells>
  <printOptions horizontalCentered="1"/>
  <pageMargins left="0.3937007874015748" right="0" top="0.5905511811023623" bottom="0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2023-12-29T08:08:45Z</dcterms:modified>
  <cp:category/>
  <cp:version/>
  <cp:contentType/>
  <cp:contentStatus/>
</cp:coreProperties>
</file>